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___Music\__Guitar\_Seagull Stuff\"/>
    </mc:Choice>
  </mc:AlternateContent>
  <bookViews>
    <workbookView xWindow="0" yWindow="0" windowWidth="16380" windowHeight="8190" tabRatio="742" activeTab="8"/>
  </bookViews>
  <sheets>
    <sheet name="S" sheetId="2" r:id="rId1"/>
    <sheet name="S+" sheetId="3" r:id="rId2"/>
    <sheet name="SM" sheetId="4" r:id="rId3"/>
    <sheet name="M" sheetId="5" r:id="rId4"/>
    <sheet name="Duet" sheetId="6" r:id="rId5"/>
    <sheet name="Artist" sheetId="7" r:id="rId6"/>
    <sheet name="Maritime" sheetId="8" r:id="rId7"/>
    <sheet name="Maritime SWS" sheetId="9" r:id="rId8"/>
    <sheet name="Entourage" sheetId="10" r:id="rId9"/>
    <sheet name="Original" sheetId="11" r:id="rId10"/>
    <sheet name="Coastline" sheetId="12" r:id="rId11"/>
    <sheet name="Performer" sheetId="13" r:id="rId12"/>
    <sheet name="Natural Elements" sheetId="14" r:id="rId13"/>
    <sheet name="Excursion" sheetId="15" r:id="rId14"/>
    <sheet name="Walnut" sheetId="16" r:id="rId15"/>
    <sheet name="Merlin" sheetId="17" r:id="rId16"/>
    <sheet name="S8 Mandolin" sheetId="18" r:id="rId17"/>
    <sheet name="Ukulele" sheetId="21" r:id="rId18"/>
    <sheet name="Semi-Acoustic" sheetId="19" r:id="rId19"/>
    <sheet name="Limited Edition" sheetId="20" r:id="rId20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20" l="1"/>
  <c r="E11" i="20"/>
  <c r="E10" i="20"/>
  <c r="E9" i="20"/>
  <c r="E8" i="20"/>
  <c r="E7" i="20"/>
  <c r="E6" i="20"/>
  <c r="E5" i="20"/>
  <c r="E4" i="20"/>
  <c r="E3" i="20"/>
  <c r="E6" i="19"/>
  <c r="E5" i="19"/>
  <c r="E4" i="19"/>
  <c r="E3" i="19"/>
  <c r="E6" i="17"/>
  <c r="E4" i="16"/>
  <c r="E8" i="15"/>
  <c r="E7" i="15"/>
  <c r="E6" i="15"/>
  <c r="E5" i="15"/>
  <c r="E4" i="15"/>
  <c r="E3" i="15"/>
  <c r="D10" i="14"/>
  <c r="E10" i="14" s="1"/>
  <c r="E9" i="14"/>
  <c r="D7" i="14"/>
  <c r="E7" i="14" s="1"/>
  <c r="E6" i="14"/>
  <c r="E5" i="14"/>
  <c r="E4" i="14"/>
  <c r="E3" i="14"/>
  <c r="E7" i="13"/>
  <c r="E5" i="13"/>
  <c r="E4" i="13"/>
  <c r="E3" i="13"/>
  <c r="E10" i="12"/>
  <c r="E4" i="12"/>
  <c r="E3" i="12"/>
  <c r="E11" i="11"/>
  <c r="E7" i="11"/>
  <c r="E6" i="11"/>
  <c r="E4" i="11"/>
  <c r="D12" i="10"/>
  <c r="E12" i="10" s="1"/>
  <c r="E10" i="10"/>
  <c r="D9" i="10"/>
  <c r="E9" i="10" s="1"/>
  <c r="E7" i="10"/>
  <c r="E6" i="10"/>
  <c r="E10" i="9"/>
  <c r="E9" i="9"/>
  <c r="E8" i="9"/>
  <c r="E4" i="9"/>
  <c r="E8" i="8"/>
  <c r="E7" i="8"/>
  <c r="E6" i="8"/>
  <c r="E5" i="8"/>
  <c r="E4" i="8"/>
  <c r="E3" i="8"/>
  <c r="E21" i="7"/>
  <c r="E20" i="7"/>
  <c r="E18" i="7"/>
  <c r="E16" i="7"/>
  <c r="E14" i="7"/>
  <c r="E13" i="7"/>
  <c r="E11" i="7"/>
  <c r="E10" i="7"/>
  <c r="E9" i="7"/>
  <c r="E8" i="7"/>
  <c r="E7" i="7"/>
  <c r="E6" i="7"/>
  <c r="E5" i="7"/>
  <c r="E4" i="7"/>
  <c r="E3" i="7"/>
  <c r="E7" i="6"/>
  <c r="E6" i="6"/>
  <c r="E5" i="6"/>
  <c r="E4" i="6"/>
  <c r="E3" i="6"/>
  <c r="E9" i="5"/>
  <c r="E8" i="5"/>
  <c r="E7" i="5"/>
  <c r="E6" i="5"/>
  <c r="E5" i="5"/>
  <c r="E4" i="5"/>
  <c r="E3" i="5"/>
  <c r="E5" i="4"/>
  <c r="E4" i="4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19" i="2"/>
</calcChain>
</file>

<file path=xl/sharedStrings.xml><?xml version="1.0" encoding="utf-8"?>
<sst xmlns="http://schemas.openxmlformats.org/spreadsheetml/2006/main" count="2348" uniqueCount="312">
  <si>
    <t xml:space="preserve">S6 Cedar </t>
  </si>
  <si>
    <t>S12 Cedar</t>
  </si>
  <si>
    <t>S6 Deluxe Spruce</t>
  </si>
  <si>
    <t>S6 Mahogany Cedar</t>
  </si>
  <si>
    <t>S6 Mahogany Spruce</t>
  </si>
  <si>
    <t>S6 Honeyburst</t>
  </si>
  <si>
    <t>S6 Folk</t>
  </si>
  <si>
    <t>S6 CW Cedar</t>
  </si>
  <si>
    <t>S6 CW Spruce</t>
  </si>
  <si>
    <t>S6 CW Honeyburst</t>
  </si>
  <si>
    <t>S6 CW Blackburst</t>
  </si>
  <si>
    <t>S6 Blackwood HG</t>
  </si>
  <si>
    <t>S6 Maple</t>
  </si>
  <si>
    <t>S6 CW Mahogany</t>
  </si>
  <si>
    <t>S6 CW Flame Maple</t>
  </si>
  <si>
    <t>S12 Deluxe Spruce</t>
  </si>
  <si>
    <t>S6 Grand</t>
  </si>
  <si>
    <t>S6+Cedar</t>
  </si>
  <si>
    <t>S6+Cedar GT</t>
  </si>
  <si>
    <t xml:space="preserve">S6+Burst </t>
  </si>
  <si>
    <t>S6+Burst GT</t>
  </si>
  <si>
    <t>S6+Spruce</t>
  </si>
  <si>
    <t>S12+Cedar</t>
  </si>
  <si>
    <t>S6+CW Cedar</t>
  </si>
  <si>
    <t>S6+CW Burst</t>
  </si>
  <si>
    <t>S6+CW Cedar GT</t>
  </si>
  <si>
    <t>S6+Folk</t>
  </si>
  <si>
    <t>S6+Folk CW</t>
  </si>
  <si>
    <t>S6+Folk CW Cedar GT</t>
  </si>
  <si>
    <t>S6+Tobacco Burst</t>
  </si>
  <si>
    <t>S6+CW Tobacco Burst</t>
  </si>
  <si>
    <t>SMS6</t>
  </si>
  <si>
    <t>SM6 Spruce</t>
  </si>
  <si>
    <t>SM12 Spruce</t>
  </si>
  <si>
    <t>M6 Cedar</t>
  </si>
  <si>
    <t>M6 Cedar GT</t>
  </si>
  <si>
    <t>M6 Gloss</t>
  </si>
  <si>
    <t>M6 Spruce</t>
  </si>
  <si>
    <t>M12 Gloss</t>
  </si>
  <si>
    <t>MJM6</t>
  </si>
  <si>
    <t>MJM6 CW</t>
  </si>
  <si>
    <t>Duet Maple CW</t>
  </si>
  <si>
    <t>Duet Mahogany CW</t>
  </si>
  <si>
    <t>Duet Mahogany Folk</t>
  </si>
  <si>
    <t>Duet Rosewood CW</t>
  </si>
  <si>
    <t>Duet Rosewood CW Custom</t>
  </si>
  <si>
    <t>Artist Mahogany CW Cedar</t>
  </si>
  <si>
    <t>Artist Mahogany CW Spruce</t>
  </si>
  <si>
    <t>Artist Flame Maple CW</t>
  </si>
  <si>
    <t>Artist Rosewood CW Spruce</t>
  </si>
  <si>
    <t>Artist Rosewood CW Cedar</t>
  </si>
  <si>
    <t>Artist Mahogany Folk</t>
  </si>
  <si>
    <t>Grand Artist</t>
  </si>
  <si>
    <t>Artist Custom Shop Natural</t>
  </si>
  <si>
    <t>Artist Custom Shop Antique Violin Stain</t>
  </si>
  <si>
    <t>Artist Mosaic</t>
  </si>
  <si>
    <t>Artist Mosaic CW</t>
  </si>
  <si>
    <t>Artist Mosaic Folk</t>
  </si>
  <si>
    <t>Artist Mosaic CW Folk</t>
  </si>
  <si>
    <t>Artist Portrait CW</t>
  </si>
  <si>
    <t>Artist Cameo CW</t>
  </si>
  <si>
    <t>Artist Studio</t>
  </si>
  <si>
    <t>Artist Studio CW</t>
  </si>
  <si>
    <t>Artist Studio Burst</t>
  </si>
  <si>
    <t>Artist Studio 12 Burst</t>
  </si>
  <si>
    <t>Artist Peppino Signature</t>
  </si>
  <si>
    <t>Artist Studio Concert Hall Sunburst HG</t>
  </si>
  <si>
    <t>Maritime Cedar GT</t>
  </si>
  <si>
    <t>Maritime Spruce Gloss</t>
  </si>
  <si>
    <t>Maritime Spruce 12 Gloss</t>
  </si>
  <si>
    <t>Maritime Mini Jumbo Spruce Gloss</t>
  </si>
  <si>
    <t>Maritime Mini Jumbo CW Cedar GT</t>
  </si>
  <si>
    <t>Maritime CW Spruce GT</t>
  </si>
  <si>
    <t>Maritime SWS SG</t>
  </si>
  <si>
    <t>Maritime SWS HG</t>
  </si>
  <si>
    <t>Maritime SWS CW SG</t>
  </si>
  <si>
    <t>Maritime SWS Rosewood</t>
  </si>
  <si>
    <t>Maritime SWS Folk HG</t>
  </si>
  <si>
    <t>Maritime SWS Mini Jumbo HG</t>
  </si>
  <si>
    <t>Maritime SWS CW Crème Brulée GT</t>
  </si>
  <si>
    <t>Maritime SWS Mahogany HG</t>
  </si>
  <si>
    <t>Maritime Concert Hall SWS SG</t>
  </si>
  <si>
    <t>Maritime SWS Mahogany Burnt Umber GT</t>
  </si>
  <si>
    <t>Entourage Rustic</t>
  </si>
  <si>
    <t>Entourage Rustic Mini Jumbo</t>
  </si>
  <si>
    <t>Entourage Rustic CW</t>
  </si>
  <si>
    <t>Entourage Rustic CW GT</t>
  </si>
  <si>
    <t>Entourage Burgundy CW GT</t>
  </si>
  <si>
    <t>Entourage Rustic Grand</t>
  </si>
  <si>
    <t>Entourage Natural Spruce CW</t>
  </si>
  <si>
    <t>Entourage Black CW GT</t>
  </si>
  <si>
    <t>Entourage Rustic Concert Hall CW</t>
  </si>
  <si>
    <t>Entourage Folk Burnt Umber</t>
  </si>
  <si>
    <t xml:space="preserve">S6 Cedar Slim </t>
  </si>
  <si>
    <t xml:space="preserve">S6 Mahogany </t>
  </si>
  <si>
    <t>S6 Mahogany Deluxe</t>
  </si>
  <si>
    <t>S6 Cedar Trans Red GT</t>
  </si>
  <si>
    <t>S6 Spruce Trans Blue Burst GT</t>
  </si>
  <si>
    <t>S6 Spruce Sunburst GT</t>
  </si>
  <si>
    <t>S6 Cedar Concert Hall</t>
  </si>
  <si>
    <t>S6 Classic</t>
  </si>
  <si>
    <t>S6 Cedar Natural GT</t>
  </si>
  <si>
    <t>S6 CW Spruce Sunburst GT</t>
  </si>
  <si>
    <t>Grand Sunburst GT</t>
  </si>
  <si>
    <t>S6 Original Burnt Umber</t>
  </si>
  <si>
    <t>S6 Original SLIM CH Burnt Umber GT</t>
  </si>
  <si>
    <t>Coastline Cedar GT</t>
  </si>
  <si>
    <t>Coastline Cedar Burst GT</t>
  </si>
  <si>
    <t>Coastline Spruce</t>
  </si>
  <si>
    <t>Coastline Cedar 12</t>
  </si>
  <si>
    <t>Coastline Cedar Folk</t>
  </si>
  <si>
    <t>Coastline Cedar Grand</t>
  </si>
  <si>
    <t>Coastline Slim CW Spruce</t>
  </si>
  <si>
    <t>Coastline Crème Brulée SG</t>
  </si>
  <si>
    <t>Performer CW Cedar GT</t>
  </si>
  <si>
    <t>Performer Folk CW Cedar GT</t>
  </si>
  <si>
    <t>Performer Mini Jumbo CW Cedar GT</t>
  </si>
  <si>
    <t>Performer CW Flame Maple</t>
  </si>
  <si>
    <t>Performer CW Folk Flame Maple</t>
  </si>
  <si>
    <t>Performer CW Mini Jumbo Flame Maple</t>
  </si>
  <si>
    <t>Natural Cherry SG</t>
  </si>
  <si>
    <t>Natural Cherry CW Folk SG</t>
  </si>
  <si>
    <t>Natural Cherry CW Mini Jumbo SG</t>
  </si>
  <si>
    <t>Amber Trail SG</t>
  </si>
  <si>
    <t>Amber Trail  CW Folk SG</t>
  </si>
  <si>
    <t>Amber Trail  CW Mini Jumbo SG</t>
  </si>
  <si>
    <t>Excursion Natural SG</t>
  </si>
  <si>
    <t>Excursion Natural Grand SG</t>
  </si>
  <si>
    <t>Excursion Natural Folk Solid Spruce SG</t>
  </si>
  <si>
    <t>Excursion Natural Solid Spruce Grand SG</t>
  </si>
  <si>
    <t>Walnut</t>
  </si>
  <si>
    <t>Walnut Mini Jumbo</t>
  </si>
  <si>
    <t>Walnut 12</t>
  </si>
  <si>
    <t xml:space="preserve">M4 Mahogany </t>
  </si>
  <si>
    <t xml:space="preserve">M4  Spruce </t>
  </si>
  <si>
    <t>M4 G Mahogany</t>
  </si>
  <si>
    <t>M4 G Spruce</t>
  </si>
  <si>
    <t>S8 Mandolin Natural</t>
  </si>
  <si>
    <t>S8 Mandolin Burnt Umber</t>
  </si>
  <si>
    <t>S-A6 Natural SG</t>
  </si>
  <si>
    <t>S-A6 Black HG</t>
  </si>
  <si>
    <t>S-A12 Natural SG</t>
  </si>
  <si>
    <t>S-A12 Black HG</t>
  </si>
  <si>
    <t>S6 20th Anniversary  Spruce</t>
  </si>
  <si>
    <t>S6 20th Anniversary  Cedar</t>
  </si>
  <si>
    <t>25th Anniversary Flame Maple</t>
  </si>
  <si>
    <t>25th Anniversary Mahogany/Spruce</t>
  </si>
  <si>
    <t>Performer Swiss Limited Edition</t>
  </si>
  <si>
    <t>S6 Cedar GT CW Red Burst Q1</t>
  </si>
  <si>
    <t>S6 Koa Dreadnaught Music Zoo</t>
  </si>
  <si>
    <t>S Series</t>
  </si>
  <si>
    <t>MODEL</t>
  </si>
  <si>
    <t>TYPE</t>
  </si>
  <si>
    <t>YR START</t>
  </si>
  <si>
    <t>YR END</t>
  </si>
  <si>
    <t>Duration</t>
  </si>
  <si>
    <t>TOP</t>
  </si>
  <si>
    <t>BACK/SIDES</t>
  </si>
  <si>
    <t>NECK</t>
  </si>
  <si>
    <t>FINGERBOARD</t>
  </si>
  <si>
    <t>BRIDGE</t>
  </si>
  <si>
    <t>COLORS</t>
  </si>
  <si>
    <t>FINISH</t>
  </si>
  <si>
    <t>SCALE LENGTH</t>
  </si>
  <si>
    <t>NUT WIDTH</t>
  </si>
  <si>
    <t>NOTE</t>
  </si>
  <si>
    <t>6 String Dread.</t>
  </si>
  <si>
    <t>Solid Cedar</t>
  </si>
  <si>
    <t>natural</t>
  </si>
  <si>
    <t>*</t>
  </si>
  <si>
    <t>12 String Dread.</t>
  </si>
  <si>
    <t>Mid 80's</t>
  </si>
  <si>
    <t>Mid 90's</t>
  </si>
  <si>
    <t>10?</t>
  </si>
  <si>
    <t>Solid Spruce</t>
  </si>
  <si>
    <t>24.84"</t>
  </si>
  <si>
    <t>???</t>
  </si>
  <si>
    <t>Early 90's</t>
  </si>
  <si>
    <t>Honeyburst</t>
  </si>
  <si>
    <t>6 String Folk</t>
  </si>
  <si>
    <t>Cutaway</t>
  </si>
  <si>
    <t>Blackburst</t>
  </si>
  <si>
    <t>Late 80's</t>
  </si>
  <si>
    <t>Maple**</t>
  </si>
  <si>
    <t>Mahogany</t>
  </si>
  <si>
    <t>Mahogany**</t>
  </si>
  <si>
    <t>Flame Maple**</t>
  </si>
  <si>
    <t>6 String Parlor</t>
  </si>
  <si>
    <t>**solid back and laminated sides</t>
  </si>
  <si>
    <t>*Pre 2013 24.84" scale. 25.5" scale beginning in 2013. -transition year</t>
  </si>
  <si>
    <t>S+ Series</t>
  </si>
  <si>
    <t>Gloss Top</t>
  </si>
  <si>
    <t>Burst</t>
  </si>
  <si>
    <t>Tobacco Burst</t>
  </si>
  <si>
    <t>SM Series</t>
  </si>
  <si>
    <t>mahogany</t>
  </si>
  <si>
    <t>M Series</t>
  </si>
  <si>
    <t>High Gloss</t>
  </si>
  <si>
    <t>6 String Mini Jumbo</t>
  </si>
  <si>
    <t>Duet Series</t>
  </si>
  <si>
    <t>Maple*</t>
  </si>
  <si>
    <t>Mahogany*</t>
  </si>
  <si>
    <t>Rosewood*</t>
  </si>
  <si>
    <t>*solid back, laminated sides</t>
  </si>
  <si>
    <t>Artist Series</t>
  </si>
  <si>
    <t>Flame Maple</t>
  </si>
  <si>
    <t>Rosewood</t>
  </si>
  <si>
    <t>Solid Quilted Maple</t>
  </si>
  <si>
    <t xml:space="preserve"> Solid Quilted Maple</t>
  </si>
  <si>
    <t>Flame maple</t>
  </si>
  <si>
    <t>**</t>
  </si>
  <si>
    <t>6 String Concert Hall</t>
  </si>
  <si>
    <t>25.5"</t>
  </si>
  <si>
    <t>**Rosewood fingerboard and bridge from 2003 to 2013, ebony fingerboard and bridge from 2014 to 2016,   Richlite fingerboard 2017 on. </t>
  </si>
  <si>
    <t>*Pre 2015 Mosaics have a rosewood fingerboard and bridge. 2015-2016 Mosaics have an ebony fingerboard and bridge. Richlite fingerboard 2017 on.</t>
  </si>
  <si>
    <t>Maritime Series</t>
  </si>
  <si>
    <t>Laminated Mahogany</t>
  </si>
  <si>
    <t>Maritime SWS Series</t>
  </si>
  <si>
    <t>Solid Mahogany</t>
  </si>
  <si>
    <t>Semi Gloss</t>
  </si>
  <si>
    <t>Solid Rosewood</t>
  </si>
  <si>
    <t>1.72"</t>
  </si>
  <si>
    <t>Crème Brulée</t>
  </si>
  <si>
    <t>Burnt Umber</t>
  </si>
  <si>
    <t>Entourage Series</t>
  </si>
  <si>
    <t>Rustic</t>
  </si>
  <si>
    <t>Black</t>
  </si>
  <si>
    <t>Original Series</t>
  </si>
  <si>
    <t>Trans Red</t>
  </si>
  <si>
    <t>Trans Blue</t>
  </si>
  <si>
    <t>Sunburst</t>
  </si>
  <si>
    <t>S6 Concert Hall Mahogany SG</t>
  </si>
  <si>
    <t>S12 Concert Hall CW Spruce Gloss Top</t>
  </si>
  <si>
    <t>12 string Concert Hall</t>
  </si>
  <si>
    <t>Coastline Series</t>
  </si>
  <si>
    <t>Coastline Momentum</t>
  </si>
  <si>
    <t>Performer Series</t>
  </si>
  <si>
    <t>Solid spruce</t>
  </si>
  <si>
    <t>Laminated Flame Maple</t>
  </si>
  <si>
    <t>Performer CW Concert Hall Burnt Umber</t>
  </si>
  <si>
    <t>Natural Elements Series</t>
  </si>
  <si>
    <t>Heart of Wild Cherry SG</t>
  </si>
  <si>
    <t xml:space="preserve">Laminated Heart of Wild Cherry </t>
  </si>
  <si>
    <t>Heart of Wild Cherry CW Folk SG</t>
  </si>
  <si>
    <t>Heart of Wild Cherry CW Mini Jumbo SG</t>
  </si>
  <si>
    <t>Excursion Series</t>
  </si>
  <si>
    <t>Excursion Natural Folk SG</t>
  </si>
  <si>
    <t>Excursion Natural Solid Spruce SG</t>
  </si>
  <si>
    <t>Walnut Series</t>
  </si>
  <si>
    <t>Merlin Series</t>
  </si>
  <si>
    <t>BODY</t>
  </si>
  <si>
    <t>Tusq</t>
  </si>
  <si>
    <t>20.75''</t>
  </si>
  <si>
    <t>1.28''</t>
  </si>
  <si>
    <t>S8 Mandolin Series</t>
  </si>
  <si>
    <t>13.88"</t>
  </si>
  <si>
    <t>1.19"</t>
  </si>
  <si>
    <t>S8 Mandolin Sunburst</t>
  </si>
  <si>
    <t>Semi-Acoustic Series</t>
  </si>
  <si>
    <t>EPM electronics</t>
  </si>
  <si>
    <t>Limited Edition Series</t>
  </si>
  <si>
    <t>Performer CW Swiss Limited Edition</t>
  </si>
  <si>
    <t>Red Burst</t>
  </si>
  <si>
    <t>C6 Concert Hall Burnt Umber</t>
  </si>
  <si>
    <t>S6 TransBlack LTD</t>
  </si>
  <si>
    <t>***Pre 2006 Artist models have solid backs and laminated sides. Solid back and sides from 2006 on.</t>
  </si>
  <si>
    <t>BACK/SIDES ***</t>
  </si>
  <si>
    <t>1.80"</t>
  </si>
  <si>
    <t>1.90"</t>
  </si>
  <si>
    <t>1.68"</t>
  </si>
  <si>
    <t>****Pre 2013 24.84" scale. 25.5" scale beginning in 2013. -transition year</t>
  </si>
  <si>
    <t>****</t>
  </si>
  <si>
    <t>Laminated Wild Cherry</t>
  </si>
  <si>
    <t>Laminated Walnut</t>
  </si>
  <si>
    <t>Maple</t>
  </si>
  <si>
    <t>Natural</t>
  </si>
  <si>
    <t>Polymerized Oil</t>
  </si>
  <si>
    <t>4 String Dulcimer Type</t>
  </si>
  <si>
    <t>5 String Dulcimer Type</t>
  </si>
  <si>
    <t>6 String Dulcimer Type</t>
  </si>
  <si>
    <t>7 String Dulcimer Type</t>
  </si>
  <si>
    <t>Ebony</t>
  </si>
  <si>
    <t>Stained</t>
  </si>
  <si>
    <t>Detailed Abalone Inlays</t>
  </si>
  <si>
    <t xml:space="preserve">Laminated Wild Cherry </t>
  </si>
  <si>
    <t>Laminated Amber Trail Maple</t>
  </si>
  <si>
    <t>6 String Semi Acoustic</t>
  </si>
  <si>
    <t>12 String Semi Acoustic</t>
  </si>
  <si>
    <t>Chambered Maple</t>
  </si>
  <si>
    <t>Mandolin</t>
  </si>
  <si>
    <t>Laminated Koa</t>
  </si>
  <si>
    <t>Trans Black</t>
  </si>
  <si>
    <t xml:space="preserve">S6 CW Folk GT Q1 Trans Red    </t>
  </si>
  <si>
    <t xml:space="preserve">S6 CW Folk GT Q1 Trans Blue  </t>
  </si>
  <si>
    <t>S6 Concert Hall Mahogany Burst SG</t>
  </si>
  <si>
    <t xml:space="preserve">Maritime SWS CW GT </t>
  </si>
  <si>
    <t>Maritime CH SWS CW QIT</t>
  </si>
  <si>
    <t>Entourage Autumn Burst</t>
  </si>
  <si>
    <t xml:space="preserve">Entourage Autumn Burst CW </t>
  </si>
  <si>
    <t xml:space="preserve">Entourage Autumn Burst Concert Hall CW </t>
  </si>
  <si>
    <t>Entourage Grand Natural Almond</t>
  </si>
  <si>
    <t>Automn Burst</t>
  </si>
  <si>
    <t>Almond</t>
  </si>
  <si>
    <t xml:space="preserve">Uke Nylon SG Burst </t>
  </si>
  <si>
    <t xml:space="preserve">Uke Steel SG Burst </t>
  </si>
  <si>
    <t>Ukulele</t>
  </si>
  <si>
    <t>Nylong strings</t>
  </si>
  <si>
    <t>Steel strings</t>
  </si>
  <si>
    <t>Richlite</t>
  </si>
  <si>
    <t>***Pre 2018 have rosewood bridge. Ebony bridge beginning in 2018</t>
  </si>
  <si>
    <t>**Pre 2018 have rosewood fingerboard. Richlite fingerboard beginning in 2018.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</si>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</sst>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 Narrow"/>
      <family val="2"/>
      <charset val="1"/>
    </font>
    <font>
      <b/>
      <sz val="11"/>
      <color rgb="FF000000"/>
      <name val="Calibri"/>
      <family val="2"/>
    </font>
    <font>
      <sz val="11"/>
      <name val="Calibri"/>
      <family val="2"/>
      <charset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2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/>
  </cellXfs>
  <cellStyles count="1">
    <cellStyle name="Normal" xfId="0" builtinId="0"/>
  </cellStyles>
  <dxfs count="1193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5757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5757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BF8F00"/>
        </patternFill>
      </fill>
    </dxf>
    <dxf>
      <fill>
        <patternFill>
          <bgColor rgb="FFCC9900"/>
        </patternFill>
      </fill>
    </dxf>
    <dxf>
      <fill>
        <patternFill>
          <bgColor rgb="FFFBD77D"/>
        </patternFill>
      </fill>
    </dxf>
    <dxf>
      <fill>
        <patternFill>
          <bgColor rgb="FFFF99CC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9999FF"/>
        </patternFill>
      </fill>
    </dxf>
    <dxf>
      <fill>
        <patternFill>
          <bgColor rgb="FFCCFF99"/>
        </patternFill>
      </fill>
    </dxf>
    <dxf>
      <fill>
        <patternFill>
          <bgColor rgb="FF00FFFF"/>
        </patternFill>
      </fill>
    </dxf>
    <dxf>
      <fill>
        <patternFill>
          <bgColor rgb="FF33FC24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99CC"/>
      <color rgb="FFFBD77D"/>
      <color rgb="FFCC9900"/>
      <color rgb="FFBF8F00"/>
      <color rgb="FFFF5757"/>
      <color rgb="FFFFF2CC"/>
      <color rgb="FFFFBBBB"/>
      <color rgb="FFFFFF00"/>
      <color rgb="FFFFC000"/>
      <color rgb="FFC68F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="80" zoomScaleNormal="80" workbookViewId="0"/>
  </sheetViews>
  <sheetFormatPr defaultRowHeight="15" x14ac:dyDescent="0.25"/>
  <cols>
    <col min="1" max="1" width="27" customWidth="1"/>
    <col min="2" max="2" width="18.42578125" style="17" bestFit="1" customWidth="1"/>
    <col min="3" max="3" width="10.28515625" style="1" customWidth="1"/>
    <col min="4" max="4" width="10.7109375" style="1" customWidth="1"/>
    <col min="5" max="5" width="7.85546875" style="1" customWidth="1"/>
    <col min="6" max="6" width="14.42578125" style="17" customWidth="1"/>
    <col min="7" max="7" width="22.28515625" style="17" customWidth="1"/>
    <col min="8" max="8" width="10.85546875" style="17" customWidth="1"/>
    <col min="9" max="9" width="15.28515625" style="1" customWidth="1"/>
    <col min="10" max="10" width="10.5703125" style="1" customWidth="1"/>
    <col min="11" max="11" width="12.28515625" style="1" customWidth="1"/>
    <col min="12" max="12" width="12.7109375" style="1" customWidth="1"/>
    <col min="13" max="13" width="14.28515625" style="1" customWidth="1"/>
    <col min="14" max="14" width="11.42578125" style="1"/>
    <col min="15" max="15" width="12.42578125" style="2" customWidth="1"/>
    <col min="16" max="1025" width="8.85546875" customWidth="1"/>
  </cols>
  <sheetData>
    <row r="1" spans="1:15" ht="18.75" x14ac:dyDescent="0.3">
      <c r="A1" s="3" t="s">
        <v>150</v>
      </c>
    </row>
    <row r="2" spans="1:15" x14ac:dyDescent="0.25">
      <c r="A2" s="4" t="s">
        <v>151</v>
      </c>
      <c r="B2" s="16" t="s">
        <v>152</v>
      </c>
      <c r="C2" s="5" t="s">
        <v>153</v>
      </c>
      <c r="D2" s="5" t="s">
        <v>154</v>
      </c>
      <c r="E2" s="5" t="s">
        <v>155</v>
      </c>
      <c r="F2" s="16" t="s">
        <v>156</v>
      </c>
      <c r="G2" s="16" t="s">
        <v>157</v>
      </c>
      <c r="H2" s="16" t="s">
        <v>158</v>
      </c>
      <c r="I2" s="4" t="s">
        <v>159</v>
      </c>
      <c r="J2" s="4" t="s">
        <v>160</v>
      </c>
      <c r="K2" s="4" t="s">
        <v>161</v>
      </c>
      <c r="L2" s="4" t="s">
        <v>162</v>
      </c>
      <c r="M2" s="5" t="s">
        <v>163</v>
      </c>
      <c r="N2" s="5" t="s">
        <v>164</v>
      </c>
      <c r="O2" s="4" t="s">
        <v>165</v>
      </c>
    </row>
    <row r="3" spans="1:15" s="26" customFormat="1" x14ac:dyDescent="0.25">
      <c r="A3" s="22" t="s">
        <v>0</v>
      </c>
      <c r="B3" s="23" t="s">
        <v>166</v>
      </c>
      <c r="C3" s="23">
        <v>1982</v>
      </c>
      <c r="D3" s="23"/>
      <c r="E3" s="23"/>
      <c r="F3" s="23" t="s">
        <v>167</v>
      </c>
      <c r="G3" s="23" t="s">
        <v>272</v>
      </c>
      <c r="H3" s="23" t="s">
        <v>274</v>
      </c>
      <c r="I3" s="24" t="s">
        <v>206</v>
      </c>
      <c r="J3" s="24" t="s">
        <v>206</v>
      </c>
      <c r="K3" s="24" t="s">
        <v>275</v>
      </c>
      <c r="L3" s="24" t="s">
        <v>219</v>
      </c>
      <c r="M3" s="24" t="s">
        <v>169</v>
      </c>
      <c r="N3" s="24" t="s">
        <v>267</v>
      </c>
      <c r="O3" s="25"/>
    </row>
    <row r="4" spans="1:15" x14ac:dyDescent="0.25">
      <c r="A4" s="6" t="s">
        <v>1</v>
      </c>
      <c r="B4" s="16" t="s">
        <v>170</v>
      </c>
      <c r="C4" s="16">
        <v>1982</v>
      </c>
      <c r="D4" s="16">
        <v>2005</v>
      </c>
      <c r="E4" s="16">
        <v>24</v>
      </c>
      <c r="F4" s="16" t="s">
        <v>167</v>
      </c>
      <c r="G4" s="16" t="s">
        <v>272</v>
      </c>
      <c r="H4" s="16" t="s">
        <v>274</v>
      </c>
      <c r="I4" s="7" t="s">
        <v>206</v>
      </c>
      <c r="J4" s="7" t="s">
        <v>206</v>
      </c>
      <c r="K4" s="7" t="s">
        <v>275</v>
      </c>
      <c r="L4" s="7" t="s">
        <v>219</v>
      </c>
      <c r="M4" s="7" t="s">
        <v>169</v>
      </c>
      <c r="N4" s="7" t="s">
        <v>268</v>
      </c>
      <c r="O4" s="8"/>
    </row>
    <row r="5" spans="1:15" x14ac:dyDescent="0.25">
      <c r="A5" s="6" t="s">
        <v>2</v>
      </c>
      <c r="B5" s="16" t="s">
        <v>166</v>
      </c>
      <c r="C5" s="16" t="s">
        <v>171</v>
      </c>
      <c r="D5" s="16" t="s">
        <v>172</v>
      </c>
      <c r="E5" s="16" t="s">
        <v>173</v>
      </c>
      <c r="F5" s="16" t="s">
        <v>174</v>
      </c>
      <c r="G5" s="16" t="s">
        <v>272</v>
      </c>
      <c r="H5" s="16" t="s">
        <v>274</v>
      </c>
      <c r="I5" s="7" t="s">
        <v>206</v>
      </c>
      <c r="J5" s="7" t="s">
        <v>206</v>
      </c>
      <c r="K5" s="7" t="s">
        <v>275</v>
      </c>
      <c r="L5" s="7" t="s">
        <v>219</v>
      </c>
      <c r="M5" s="7" t="s">
        <v>175</v>
      </c>
      <c r="N5" s="7" t="s">
        <v>267</v>
      </c>
      <c r="O5" s="8"/>
    </row>
    <row r="6" spans="1:15" x14ac:dyDescent="0.25">
      <c r="A6" s="6" t="s">
        <v>3</v>
      </c>
      <c r="B6" s="16" t="s">
        <v>166</v>
      </c>
      <c r="C6" s="16" t="s">
        <v>176</v>
      </c>
      <c r="D6" s="16">
        <v>1999</v>
      </c>
      <c r="E6" s="16" t="s">
        <v>176</v>
      </c>
      <c r="F6" s="16" t="s">
        <v>167</v>
      </c>
      <c r="G6" s="16" t="s">
        <v>216</v>
      </c>
      <c r="H6" s="16" t="s">
        <v>274</v>
      </c>
      <c r="I6" s="7" t="s">
        <v>206</v>
      </c>
      <c r="J6" s="7" t="s">
        <v>206</v>
      </c>
      <c r="K6" s="7" t="s">
        <v>275</v>
      </c>
      <c r="L6" s="7" t="s">
        <v>219</v>
      </c>
      <c r="M6" s="7" t="s">
        <v>175</v>
      </c>
      <c r="N6" s="7" t="s">
        <v>267</v>
      </c>
      <c r="O6" s="8"/>
    </row>
    <row r="7" spans="1:15" x14ac:dyDescent="0.25">
      <c r="A7" s="6" t="s">
        <v>4</v>
      </c>
      <c r="B7" s="16" t="s">
        <v>166</v>
      </c>
      <c r="C7" s="16" t="s">
        <v>176</v>
      </c>
      <c r="D7" s="16">
        <v>1999</v>
      </c>
      <c r="E7" s="16" t="s">
        <v>176</v>
      </c>
      <c r="F7" s="16" t="s">
        <v>174</v>
      </c>
      <c r="G7" s="16" t="s">
        <v>216</v>
      </c>
      <c r="H7" s="16" t="s">
        <v>274</v>
      </c>
      <c r="I7" s="7" t="s">
        <v>206</v>
      </c>
      <c r="J7" s="7" t="s">
        <v>206</v>
      </c>
      <c r="K7" s="7" t="s">
        <v>275</v>
      </c>
      <c r="L7" s="7" t="s">
        <v>219</v>
      </c>
      <c r="M7" s="7" t="s">
        <v>175</v>
      </c>
      <c r="N7" s="7" t="s">
        <v>267</v>
      </c>
      <c r="O7" s="8"/>
    </row>
    <row r="8" spans="1:15" x14ac:dyDescent="0.25">
      <c r="A8" s="6" t="s">
        <v>5</v>
      </c>
      <c r="B8" s="16" t="s">
        <v>166</v>
      </c>
      <c r="C8" s="16" t="s">
        <v>176</v>
      </c>
      <c r="D8" s="16" t="s">
        <v>177</v>
      </c>
      <c r="E8" s="16" t="s">
        <v>176</v>
      </c>
      <c r="F8" s="16" t="s">
        <v>174</v>
      </c>
      <c r="G8" s="16" t="s">
        <v>272</v>
      </c>
      <c r="H8" s="16" t="s">
        <v>274</v>
      </c>
      <c r="I8" s="7" t="s">
        <v>206</v>
      </c>
      <c r="J8" s="7" t="s">
        <v>206</v>
      </c>
      <c r="K8" s="7" t="s">
        <v>178</v>
      </c>
      <c r="L8" s="7" t="s">
        <v>219</v>
      </c>
      <c r="M8" s="7" t="s">
        <v>175</v>
      </c>
      <c r="N8" s="7" t="s">
        <v>267</v>
      </c>
      <c r="O8" s="8"/>
    </row>
    <row r="9" spans="1:15" x14ac:dyDescent="0.25">
      <c r="A9" s="6" t="s">
        <v>6</v>
      </c>
      <c r="B9" s="16" t="s">
        <v>179</v>
      </c>
      <c r="C9" s="16" t="s">
        <v>176</v>
      </c>
      <c r="D9" s="16">
        <v>1995</v>
      </c>
      <c r="E9" s="16" t="s">
        <v>176</v>
      </c>
      <c r="F9" s="16" t="s">
        <v>167</v>
      </c>
      <c r="G9" s="16" t="s">
        <v>272</v>
      </c>
      <c r="H9" s="16" t="s">
        <v>274</v>
      </c>
      <c r="I9" s="7" t="s">
        <v>206</v>
      </c>
      <c r="J9" s="7" t="s">
        <v>206</v>
      </c>
      <c r="K9" s="7" t="s">
        <v>275</v>
      </c>
      <c r="L9" s="7" t="s">
        <v>219</v>
      </c>
      <c r="M9" s="7" t="s">
        <v>175</v>
      </c>
      <c r="N9" s="7" t="s">
        <v>267</v>
      </c>
      <c r="O9" s="8"/>
    </row>
    <row r="10" spans="1:15" x14ac:dyDescent="0.25">
      <c r="A10" s="6" t="s">
        <v>7</v>
      </c>
      <c r="B10" s="16" t="s">
        <v>166</v>
      </c>
      <c r="C10" s="16" t="s">
        <v>176</v>
      </c>
      <c r="D10" s="16">
        <v>1995</v>
      </c>
      <c r="E10" s="16" t="s">
        <v>176</v>
      </c>
      <c r="F10" s="16" t="s">
        <v>167</v>
      </c>
      <c r="G10" s="16" t="s">
        <v>272</v>
      </c>
      <c r="H10" s="16" t="s">
        <v>274</v>
      </c>
      <c r="I10" s="7" t="s">
        <v>206</v>
      </c>
      <c r="J10" s="7" t="s">
        <v>206</v>
      </c>
      <c r="K10" s="7" t="s">
        <v>275</v>
      </c>
      <c r="L10" s="7" t="s">
        <v>219</v>
      </c>
      <c r="M10" s="7" t="s">
        <v>175</v>
      </c>
      <c r="N10" s="7" t="s">
        <v>267</v>
      </c>
      <c r="O10" s="8" t="s">
        <v>180</v>
      </c>
    </row>
    <row r="11" spans="1:15" x14ac:dyDescent="0.25">
      <c r="A11" s="6" t="s">
        <v>8</v>
      </c>
      <c r="B11" s="16" t="s">
        <v>166</v>
      </c>
      <c r="C11" s="16" t="s">
        <v>176</v>
      </c>
      <c r="D11" s="16">
        <v>1995</v>
      </c>
      <c r="E11" s="16" t="s">
        <v>176</v>
      </c>
      <c r="F11" s="16" t="s">
        <v>174</v>
      </c>
      <c r="G11" s="16" t="s">
        <v>272</v>
      </c>
      <c r="H11" s="16" t="s">
        <v>274</v>
      </c>
      <c r="I11" s="7" t="s">
        <v>206</v>
      </c>
      <c r="J11" s="7" t="s">
        <v>206</v>
      </c>
      <c r="K11" s="7" t="s">
        <v>275</v>
      </c>
      <c r="L11" s="7" t="s">
        <v>219</v>
      </c>
      <c r="M11" s="7" t="s">
        <v>175</v>
      </c>
      <c r="N11" s="7" t="s">
        <v>267</v>
      </c>
      <c r="O11" s="8" t="s">
        <v>180</v>
      </c>
    </row>
    <row r="12" spans="1:15" x14ac:dyDescent="0.25">
      <c r="A12" s="6" t="s">
        <v>9</v>
      </c>
      <c r="B12" s="16" t="s">
        <v>166</v>
      </c>
      <c r="C12" s="16" t="s">
        <v>176</v>
      </c>
      <c r="D12" s="16" t="s">
        <v>177</v>
      </c>
      <c r="E12" s="16" t="s">
        <v>176</v>
      </c>
      <c r="F12" s="16" t="s">
        <v>174</v>
      </c>
      <c r="G12" s="16" t="s">
        <v>272</v>
      </c>
      <c r="H12" s="16" t="s">
        <v>274</v>
      </c>
      <c r="I12" s="7" t="s">
        <v>206</v>
      </c>
      <c r="J12" s="7" t="s">
        <v>206</v>
      </c>
      <c r="K12" s="7" t="s">
        <v>178</v>
      </c>
      <c r="L12" s="7" t="s">
        <v>219</v>
      </c>
      <c r="M12" s="7" t="s">
        <v>175</v>
      </c>
      <c r="N12" s="7" t="s">
        <v>267</v>
      </c>
      <c r="O12" s="8" t="s">
        <v>180</v>
      </c>
    </row>
    <row r="13" spans="1:15" x14ac:dyDescent="0.25">
      <c r="A13" s="6" t="s">
        <v>10</v>
      </c>
      <c r="B13" s="16" t="s">
        <v>166</v>
      </c>
      <c r="C13" s="16" t="s">
        <v>176</v>
      </c>
      <c r="D13" s="16">
        <v>1996</v>
      </c>
      <c r="E13" s="16" t="s">
        <v>176</v>
      </c>
      <c r="F13" s="16" t="s">
        <v>174</v>
      </c>
      <c r="G13" s="16" t="s">
        <v>186</v>
      </c>
      <c r="H13" s="16"/>
      <c r="I13" s="7" t="s">
        <v>281</v>
      </c>
      <c r="J13" s="7" t="s">
        <v>281</v>
      </c>
      <c r="K13" s="7" t="s">
        <v>181</v>
      </c>
      <c r="L13" s="7" t="s">
        <v>197</v>
      </c>
      <c r="M13" s="7" t="s">
        <v>175</v>
      </c>
      <c r="N13" s="7" t="s">
        <v>267</v>
      </c>
      <c r="O13" s="8" t="s">
        <v>180</v>
      </c>
    </row>
    <row r="14" spans="1:15" x14ac:dyDescent="0.25">
      <c r="A14" s="6" t="s">
        <v>11</v>
      </c>
      <c r="B14" s="16" t="s">
        <v>166</v>
      </c>
      <c r="C14" s="16" t="s">
        <v>171</v>
      </c>
      <c r="D14" s="16" t="s">
        <v>182</v>
      </c>
      <c r="E14" s="16" t="s">
        <v>176</v>
      </c>
      <c r="F14" s="16" t="s">
        <v>176</v>
      </c>
      <c r="G14" s="16" t="s">
        <v>176</v>
      </c>
      <c r="H14" s="16" t="s">
        <v>176</v>
      </c>
      <c r="I14" s="7" t="s">
        <v>206</v>
      </c>
      <c r="J14" s="7" t="s">
        <v>206</v>
      </c>
      <c r="K14" s="7" t="s">
        <v>176</v>
      </c>
      <c r="L14" s="7" t="s">
        <v>197</v>
      </c>
      <c r="M14" s="7" t="s">
        <v>175</v>
      </c>
      <c r="N14" s="7" t="s">
        <v>267</v>
      </c>
      <c r="O14" s="8"/>
    </row>
    <row r="15" spans="1:15" x14ac:dyDescent="0.25">
      <c r="A15" s="6" t="s">
        <v>12</v>
      </c>
      <c r="B15" s="16" t="s">
        <v>166</v>
      </c>
      <c r="C15" s="16" t="s">
        <v>171</v>
      </c>
      <c r="D15" s="16" t="s">
        <v>182</v>
      </c>
      <c r="E15" s="16" t="s">
        <v>176</v>
      </c>
      <c r="F15" s="16" t="s">
        <v>174</v>
      </c>
      <c r="G15" s="16" t="s">
        <v>183</v>
      </c>
      <c r="H15" s="16" t="s">
        <v>184</v>
      </c>
      <c r="I15" s="7" t="s">
        <v>281</v>
      </c>
      <c r="J15" s="7" t="s">
        <v>281</v>
      </c>
      <c r="K15" s="7" t="s">
        <v>275</v>
      </c>
      <c r="L15" s="7" t="s">
        <v>197</v>
      </c>
      <c r="M15" s="7" t="s">
        <v>175</v>
      </c>
      <c r="N15" s="7" t="s">
        <v>267</v>
      </c>
      <c r="O15" s="8"/>
    </row>
    <row r="16" spans="1:15" x14ac:dyDescent="0.25">
      <c r="A16" s="6" t="s">
        <v>13</v>
      </c>
      <c r="B16" s="16" t="s">
        <v>166</v>
      </c>
      <c r="C16" s="16" t="s">
        <v>176</v>
      </c>
      <c r="D16" s="16">
        <v>1999</v>
      </c>
      <c r="E16" s="16" t="s">
        <v>176</v>
      </c>
      <c r="F16" s="16" t="s">
        <v>174</v>
      </c>
      <c r="G16" s="16" t="s">
        <v>185</v>
      </c>
      <c r="H16" s="16" t="s">
        <v>184</v>
      </c>
      <c r="I16" s="7" t="s">
        <v>281</v>
      </c>
      <c r="J16" s="7" t="s">
        <v>281</v>
      </c>
      <c r="K16" s="7" t="s">
        <v>275</v>
      </c>
      <c r="L16" s="7" t="s">
        <v>197</v>
      </c>
      <c r="M16" s="7" t="s">
        <v>175</v>
      </c>
      <c r="N16" s="7" t="s">
        <v>267</v>
      </c>
      <c r="O16" s="8" t="s">
        <v>180</v>
      </c>
    </row>
    <row r="17" spans="1:15" x14ac:dyDescent="0.25">
      <c r="A17" s="6" t="s">
        <v>14</v>
      </c>
      <c r="B17" s="16" t="s">
        <v>166</v>
      </c>
      <c r="C17" s="16" t="s">
        <v>176</v>
      </c>
      <c r="D17" s="16">
        <v>1999</v>
      </c>
      <c r="E17" s="16" t="s">
        <v>176</v>
      </c>
      <c r="F17" s="16" t="s">
        <v>174</v>
      </c>
      <c r="G17" s="16" t="s">
        <v>186</v>
      </c>
      <c r="H17" s="16" t="s">
        <v>184</v>
      </c>
      <c r="I17" s="7" t="s">
        <v>281</v>
      </c>
      <c r="J17" s="7" t="s">
        <v>281</v>
      </c>
      <c r="K17" s="7" t="s">
        <v>275</v>
      </c>
      <c r="L17" s="7" t="s">
        <v>197</v>
      </c>
      <c r="M17" s="7" t="s">
        <v>175</v>
      </c>
      <c r="N17" s="7" t="s">
        <v>267</v>
      </c>
      <c r="O17" s="8" t="s">
        <v>180</v>
      </c>
    </row>
    <row r="18" spans="1:15" x14ac:dyDescent="0.25">
      <c r="A18" s="6" t="s">
        <v>15</v>
      </c>
      <c r="B18" s="16" t="s">
        <v>170</v>
      </c>
      <c r="C18" s="16" t="s">
        <v>176</v>
      </c>
      <c r="D18" s="16" t="s">
        <v>177</v>
      </c>
      <c r="E18" s="16" t="s">
        <v>176</v>
      </c>
      <c r="F18" s="16" t="s">
        <v>174</v>
      </c>
      <c r="G18" s="16" t="s">
        <v>272</v>
      </c>
      <c r="H18" s="16" t="s">
        <v>274</v>
      </c>
      <c r="I18" s="7" t="s">
        <v>206</v>
      </c>
      <c r="J18" s="7" t="s">
        <v>206</v>
      </c>
      <c r="K18" s="7" t="s">
        <v>275</v>
      </c>
      <c r="L18" s="7" t="s">
        <v>219</v>
      </c>
      <c r="M18" s="7" t="s">
        <v>175</v>
      </c>
      <c r="N18" s="7" t="s">
        <v>268</v>
      </c>
      <c r="O18" s="8"/>
    </row>
    <row r="19" spans="1:15" x14ac:dyDescent="0.25">
      <c r="A19" s="6" t="s">
        <v>16</v>
      </c>
      <c r="B19" s="16" t="s">
        <v>187</v>
      </c>
      <c r="C19" s="16">
        <v>1997</v>
      </c>
      <c r="D19" s="16">
        <v>2005</v>
      </c>
      <c r="E19" s="16">
        <f>D19-C19+1</f>
        <v>9</v>
      </c>
      <c r="F19" s="16" t="s">
        <v>167</v>
      </c>
      <c r="G19" s="16" t="s">
        <v>272</v>
      </c>
      <c r="H19" s="16" t="s">
        <v>274</v>
      </c>
      <c r="I19" s="7" t="s">
        <v>206</v>
      </c>
      <c r="J19" s="7" t="s">
        <v>206</v>
      </c>
      <c r="K19" s="7" t="s">
        <v>275</v>
      </c>
      <c r="L19" s="7" t="s">
        <v>219</v>
      </c>
      <c r="M19" s="7" t="s">
        <v>175</v>
      </c>
      <c r="N19" s="7" t="s">
        <v>267</v>
      </c>
      <c r="O19" s="8"/>
    </row>
    <row r="22" spans="1:15" x14ac:dyDescent="0.25">
      <c r="G22" s="17" t="s">
        <v>188</v>
      </c>
      <c r="M22" s="15" t="s">
        <v>189</v>
      </c>
    </row>
    <row r="26" spans="1:15" x14ac:dyDescent="0.25">
      <c r="F26" s="18"/>
    </row>
    <row r="27" spans="1:15" x14ac:dyDescent="0.25">
      <c r="F27" s="18"/>
    </row>
    <row r="28" spans="1:15" x14ac:dyDescent="0.25">
      <c r="F28" s="18"/>
    </row>
    <row r="29" spans="1:15" x14ac:dyDescent="0.25">
      <c r="F29" s="18"/>
    </row>
  </sheetData>
  <conditionalFormatting sqref="B3:B19">
    <cfRule type="containsText" dxfId="1192" priority="61" operator="containsText" text="6 String Dread.">
      <formula>NOT(ISERROR(SEARCH("6 String Dread.",B3)))</formula>
    </cfRule>
  </conditionalFormatting>
  <conditionalFormatting sqref="B4">
    <cfRule type="containsText" dxfId="1191" priority="60" operator="containsText" text="12 String Dread.">
      <formula>NOT(ISERROR(SEARCH("12 String Dread.",B4)))</formula>
    </cfRule>
  </conditionalFormatting>
  <conditionalFormatting sqref="B18">
    <cfRule type="containsText" dxfId="1190" priority="59" operator="containsText" text="12 String Dread.">
      <formula>NOT(ISERROR(SEARCH("12 String Dread.",B18)))</formula>
    </cfRule>
  </conditionalFormatting>
  <conditionalFormatting sqref="B9">
    <cfRule type="containsText" dxfId="1189" priority="58" operator="containsText" text="6 String Folk">
      <formula>NOT(ISERROR(SEARCH("6 String Folk",B9)))</formula>
    </cfRule>
  </conditionalFormatting>
  <conditionalFormatting sqref="B19">
    <cfRule type="containsText" dxfId="1188" priority="57" operator="containsText" text="6 String Parlor">
      <formula>NOT(ISERROR(SEARCH("6 String Parlor",B19)))</formula>
    </cfRule>
  </conditionalFormatting>
  <conditionalFormatting sqref="B1:B1048576">
    <cfRule type="containsText" dxfId="1187" priority="49" operator="containsText" text="6 String Concert Hall">
      <formula>NOT(ISERROR(SEARCH("6 String Concert Hall",B1)))</formula>
    </cfRule>
    <cfRule type="containsText" dxfId="1186" priority="50" operator="containsText" text="6 String Mini Jumbo">
      <formula>NOT(ISERROR(SEARCH("6 String Mini Jumbo",B1)))</formula>
    </cfRule>
    <cfRule type="containsText" dxfId="1185" priority="51" operator="containsText" text="6 String Parlor">
      <formula>NOT(ISERROR(SEARCH("6 String Parlor",B1)))</formula>
    </cfRule>
    <cfRule type="containsText" dxfId="1184" priority="52" operator="containsText" text="6 String Folk">
      <formula>NOT(ISERROR(SEARCH("6 String Folk",B1)))</formula>
    </cfRule>
    <cfRule type="containsText" dxfId="1183" priority="53" operator="containsText" text="12 String Dread.">
      <formula>NOT(ISERROR(SEARCH("12 String Dread.",B1)))</formula>
    </cfRule>
    <cfRule type="containsText" dxfId="1182" priority="54" operator="containsText" text="6 String Dread.">
      <formula>NOT(ISERROR(SEARCH("6 String Dread.",B1)))</formula>
    </cfRule>
  </conditionalFormatting>
  <conditionalFormatting sqref="B1:B1048576">
    <cfRule type="containsText" dxfId="1181" priority="28" operator="containsText" text="Rosewood*">
      <formula>NOT(ISERROR(SEARCH("Rosewood*",B1)))</formula>
    </cfRule>
    <cfRule type="containsText" dxfId="1180" priority="29" operator="containsText" text="Laminated Koa">
      <formula>NOT(ISERROR(SEARCH("Laminated Koa",B1)))</formula>
    </cfRule>
    <cfRule type="containsText" dxfId="1179" priority="30" operator="containsText" text="Laminated Walnut">
      <formula>NOT(ISERROR(SEARCH("Laminated Walnut",B1)))</formula>
    </cfRule>
    <cfRule type="containsText" dxfId="1178" priority="31" operator="containsText" text="Mahogany*">
      <formula>NOT(ISERROR(SEARCH("Mahogany*",B1)))</formula>
    </cfRule>
    <cfRule type="containsText" dxfId="1177" priority="32" operator="containsText" text="Solid Mahogany">
      <formula>NOT(ISERROR(SEARCH("Solid Mahogany",B1)))</formula>
    </cfRule>
    <cfRule type="containsText" dxfId="1176" priority="33" operator="containsText" text="Mahogany">
      <formula>NOT(ISERROR(SEARCH("Mahogany",B1)))</formula>
    </cfRule>
    <cfRule type="containsText" dxfId="1175" priority="34" operator="containsText" text="Mahogany**">
      <formula>NOT(ISERROR(SEARCH("Mahogany**",B1)))</formula>
    </cfRule>
    <cfRule type="containsText" dxfId="1174" priority="35" operator="containsText" text="Laminated Mahogany">
      <formula>NOT(ISERROR(SEARCH("Laminated Mahogany",B1)))</formula>
    </cfRule>
    <cfRule type="containsText" dxfId="1173" priority="36" operator="containsText" text="Laminated Heart of Wild Cherry ">
      <formula>NOT(ISERROR(SEARCH("Laminated Heart of Wild Cherry ",B1)))</formula>
    </cfRule>
    <cfRule type="containsText" dxfId="1172" priority="37" operator="containsText" text="Chambered Maple">
      <formula>NOT(ISERROR(SEARCH("Chambered Maple",B1)))</formula>
    </cfRule>
    <cfRule type="containsText" dxfId="1171" priority="38" operator="containsText" text="Laminated Amber Trail Maple">
      <formula>NOT(ISERROR(SEARCH("Laminated Amber Trail Maple",B1)))</formula>
    </cfRule>
    <cfRule type="containsText" dxfId="1170" priority="39" operator="containsText" text="Laminated Flame Maple">
      <formula>NOT(ISERROR(SEARCH("Laminated Flame Maple",B1)))</formula>
    </cfRule>
    <cfRule type="containsText" dxfId="1169" priority="40" operator="containsText" text="Solid Quilted Maple">
      <formula>NOT(ISERROR(SEARCH("Solid Quilted Maple",B1)))</formula>
    </cfRule>
    <cfRule type="containsText" dxfId="1168" priority="41" operator="containsText" text="Flame Maple">
      <formula>NOT(ISERROR(SEARCH("Flame Maple",B1)))</formula>
    </cfRule>
    <cfRule type="containsText" dxfId="1167" priority="42" operator="containsText" text="Maple*">
      <formula>NOT(ISERROR(SEARCH("Maple*",B1)))</formula>
    </cfRule>
    <cfRule type="containsText" dxfId="1166" priority="43" operator="containsText" text="Maple">
      <formula>NOT(ISERROR(SEARCH("Maple",B1)))</formula>
    </cfRule>
    <cfRule type="containsText" dxfId="1165" priority="44" operator="containsText" text="Maple**">
      <formula>NOT(ISERROR(SEARCH("Maple**",B1)))</formula>
    </cfRule>
    <cfRule type="containsText" dxfId="1164" priority="45" operator="containsText" text="Flame Maple**">
      <formula>NOT(ISERROR(SEARCH("Flame Maple**",B1)))</formula>
    </cfRule>
    <cfRule type="containsText" dxfId="1163" priority="46" operator="containsText" text="Laminated Wild Cherry">
      <formula>NOT(ISERROR(SEARCH("Laminated Wild Cherry",B1)))</formula>
    </cfRule>
    <cfRule type="containsText" dxfId="1162" priority="47" operator="containsText" text="Solid Spruce">
      <formula>NOT(ISERROR(SEARCH("Solid Spruce",B1)))</formula>
    </cfRule>
    <cfRule type="containsText" dxfId="1161" priority="48" operator="containsText" text="Solid Cedar">
      <formula>NOT(ISERROR(SEARCH("Solid Cedar",B1)))</formula>
    </cfRule>
  </conditionalFormatting>
  <conditionalFormatting sqref="F1:H1048576">
    <cfRule type="containsText" dxfId="1160" priority="22" operator="containsText" text="6 String Concert Hall">
      <formula>NOT(ISERROR(SEARCH("6 String Concert Hall",F1)))</formula>
    </cfRule>
    <cfRule type="containsText" dxfId="1159" priority="23" operator="containsText" text="6 String Mini Jumbo">
      <formula>NOT(ISERROR(SEARCH("6 String Mini Jumbo",F1)))</formula>
    </cfRule>
    <cfRule type="containsText" dxfId="1158" priority="24" operator="containsText" text="6 String Parlor">
      <formula>NOT(ISERROR(SEARCH("6 String Parlor",F1)))</formula>
    </cfRule>
    <cfRule type="containsText" dxfId="1157" priority="25" operator="containsText" text="6 String Folk">
      <formula>NOT(ISERROR(SEARCH("6 String Folk",F1)))</formula>
    </cfRule>
    <cfRule type="containsText" dxfId="1156" priority="26" operator="containsText" text="12 String Dread.">
      <formula>NOT(ISERROR(SEARCH("12 String Dread.",F1)))</formula>
    </cfRule>
    <cfRule type="containsText" dxfId="1155" priority="27" operator="containsText" text="6 String Dread.">
      <formula>NOT(ISERROR(SEARCH("6 String Dread.",F1)))</formula>
    </cfRule>
  </conditionalFormatting>
  <conditionalFormatting sqref="F1:H1048576">
    <cfRule type="containsText" dxfId="1154" priority="1" operator="containsText" text="Rosewood*">
      <formula>NOT(ISERROR(SEARCH("Rosewood*",F1)))</formula>
    </cfRule>
    <cfRule type="containsText" dxfId="1153" priority="2" operator="containsText" text="Laminated Koa">
      <formula>NOT(ISERROR(SEARCH("Laminated Koa",F1)))</formula>
    </cfRule>
    <cfRule type="containsText" dxfId="1152" priority="3" operator="containsText" text="Laminated Walnut">
      <formula>NOT(ISERROR(SEARCH("Laminated Walnut",F1)))</formula>
    </cfRule>
    <cfRule type="containsText" dxfId="1151" priority="4" operator="containsText" text="Mahogany*">
      <formula>NOT(ISERROR(SEARCH("Mahogany*",F1)))</formula>
    </cfRule>
    <cfRule type="containsText" dxfId="1150" priority="5" operator="containsText" text="Solid Mahogany">
      <formula>NOT(ISERROR(SEARCH("Solid Mahogany",F1)))</formula>
    </cfRule>
    <cfRule type="containsText" dxfId="1149" priority="6" operator="containsText" text="Mahogany">
      <formula>NOT(ISERROR(SEARCH("Mahogany",F1)))</formula>
    </cfRule>
    <cfRule type="containsText" dxfId="1148" priority="7" operator="containsText" text="Mahogany**">
      <formula>NOT(ISERROR(SEARCH("Mahogany**",F1)))</formula>
    </cfRule>
    <cfRule type="containsText" dxfId="1147" priority="8" operator="containsText" text="Laminated Mahogany">
      <formula>NOT(ISERROR(SEARCH("Laminated Mahogany",F1)))</formula>
    </cfRule>
    <cfRule type="containsText" dxfId="1146" priority="9" operator="containsText" text="Laminated Heart of Wild Cherry ">
      <formula>NOT(ISERROR(SEARCH("Laminated Heart of Wild Cherry ",F1)))</formula>
    </cfRule>
    <cfRule type="containsText" dxfId="1145" priority="10" operator="containsText" text="Chambered Maple">
      <formula>NOT(ISERROR(SEARCH("Chambered Maple",F1)))</formula>
    </cfRule>
    <cfRule type="containsText" dxfId="1144" priority="11" operator="containsText" text="Laminated Amber Trail Maple">
      <formula>NOT(ISERROR(SEARCH("Laminated Amber Trail Maple",F1)))</formula>
    </cfRule>
    <cfRule type="containsText" dxfId="1143" priority="12" operator="containsText" text="Laminated Flame Maple">
      <formula>NOT(ISERROR(SEARCH("Laminated Flame Maple",F1)))</formula>
    </cfRule>
    <cfRule type="containsText" dxfId="1142" priority="13" operator="containsText" text="Solid Quilted Maple">
      <formula>NOT(ISERROR(SEARCH("Solid Quilted Maple",F1)))</formula>
    </cfRule>
    <cfRule type="containsText" dxfId="1141" priority="14" operator="containsText" text="Flame Maple">
      <formula>NOT(ISERROR(SEARCH("Flame Maple",F1)))</formula>
    </cfRule>
    <cfRule type="containsText" dxfId="1140" priority="15" operator="containsText" text="Maple*">
      <formula>NOT(ISERROR(SEARCH("Maple*",F1)))</formula>
    </cfRule>
    <cfRule type="containsText" dxfId="1139" priority="16" operator="containsText" text="Maple">
      <formula>NOT(ISERROR(SEARCH("Maple",F1)))</formula>
    </cfRule>
    <cfRule type="containsText" dxfId="1138" priority="17" operator="containsText" text="Maple**">
      <formula>NOT(ISERROR(SEARCH("Maple**",F1)))</formula>
    </cfRule>
    <cfRule type="containsText" dxfId="1137" priority="18" operator="containsText" text="Flame Maple**">
      <formula>NOT(ISERROR(SEARCH("Flame Maple**",F1)))</formula>
    </cfRule>
    <cfRule type="containsText" dxfId="1136" priority="19" operator="containsText" text="Laminated Wild Cherry">
      <formula>NOT(ISERROR(SEARCH("Laminated Wild Cherry",F1)))</formula>
    </cfRule>
    <cfRule type="containsText" dxfId="1135" priority="20" operator="containsText" text="Solid Spruce">
      <formula>NOT(ISERROR(SEARCH("Solid Spruce",F1)))</formula>
    </cfRule>
    <cfRule type="containsText" dxfId="1134" priority="21" operator="containsText" text="Solid Cedar">
      <formula>NOT(ISERROR(SEARCH("Solid Cedar",F1)))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80" zoomScaleNormal="80" workbookViewId="0"/>
  </sheetViews>
  <sheetFormatPr defaultRowHeight="15" x14ac:dyDescent="0.25"/>
  <cols>
    <col min="1" max="1" width="37" customWidth="1"/>
    <col min="2" max="2" width="22.28515625" style="17" customWidth="1"/>
    <col min="3" max="3" width="10.28515625" style="19" customWidth="1"/>
    <col min="4" max="4" width="7.7109375" style="19" customWidth="1"/>
    <col min="5" max="5" width="7" style="19" customWidth="1"/>
    <col min="6" max="6" width="16.7109375" style="17" customWidth="1"/>
    <col min="7" max="7" width="21" style="17" bestFit="1" customWidth="1"/>
    <col min="8" max="8" width="10.42578125" style="17" customWidth="1"/>
    <col min="9" max="9" width="15.28515625" style="1" customWidth="1"/>
    <col min="10" max="10" width="12" style="1" customWidth="1"/>
    <col min="11" max="11" width="14.28515625" style="1" customWidth="1"/>
    <col min="12" max="12" width="12.5703125" style="1" customWidth="1"/>
    <col min="13" max="13" width="15.5703125" style="1" customWidth="1"/>
    <col min="14" max="14" width="10.28515625" style="1" customWidth="1"/>
    <col min="15" max="15" width="16" style="2" customWidth="1"/>
    <col min="16" max="1025" width="8.85546875" customWidth="1"/>
  </cols>
  <sheetData>
    <row r="1" spans="1:15" ht="18.75" x14ac:dyDescent="0.3">
      <c r="A1" s="3" t="s">
        <v>227</v>
      </c>
    </row>
    <row r="2" spans="1:15" x14ac:dyDescent="0.25">
      <c r="A2" s="4" t="s">
        <v>151</v>
      </c>
      <c r="B2" s="16" t="s">
        <v>152</v>
      </c>
      <c r="C2" s="20" t="s">
        <v>153</v>
      </c>
      <c r="D2" s="20" t="s">
        <v>154</v>
      </c>
      <c r="E2" s="20" t="s">
        <v>155</v>
      </c>
      <c r="F2" s="16" t="s">
        <v>156</v>
      </c>
      <c r="G2" s="16" t="s">
        <v>157</v>
      </c>
      <c r="H2" s="16" t="s">
        <v>158</v>
      </c>
      <c r="I2" s="4" t="s">
        <v>159</v>
      </c>
      <c r="J2" s="4" t="s">
        <v>160</v>
      </c>
      <c r="K2" s="4" t="s">
        <v>161</v>
      </c>
      <c r="L2" s="4" t="s">
        <v>162</v>
      </c>
      <c r="M2" s="5" t="s">
        <v>163</v>
      </c>
      <c r="N2" s="5" t="s">
        <v>164</v>
      </c>
      <c r="O2" s="4" t="s">
        <v>165</v>
      </c>
    </row>
    <row r="3" spans="1:15" s="26" customFormat="1" x14ac:dyDescent="0.25">
      <c r="A3" s="22" t="s">
        <v>93</v>
      </c>
      <c r="B3" s="23" t="s">
        <v>166</v>
      </c>
      <c r="C3" s="23">
        <v>2006</v>
      </c>
      <c r="D3" s="23"/>
      <c r="E3" s="23"/>
      <c r="F3" s="23" t="s">
        <v>167</v>
      </c>
      <c r="G3" s="23" t="s">
        <v>272</v>
      </c>
      <c r="H3" s="23" t="s">
        <v>274</v>
      </c>
      <c r="I3" s="24" t="s">
        <v>206</v>
      </c>
      <c r="J3" s="24" t="s">
        <v>206</v>
      </c>
      <c r="K3" s="24" t="s">
        <v>275</v>
      </c>
      <c r="L3" s="24" t="s">
        <v>219</v>
      </c>
      <c r="M3" s="24" t="s">
        <v>169</v>
      </c>
      <c r="N3" s="24" t="s">
        <v>221</v>
      </c>
      <c r="O3" s="25"/>
    </row>
    <row r="4" spans="1:15" x14ac:dyDescent="0.25">
      <c r="A4" s="6" t="s">
        <v>94</v>
      </c>
      <c r="B4" s="16" t="s">
        <v>166</v>
      </c>
      <c r="C4" s="16">
        <v>2013</v>
      </c>
      <c r="D4" s="16">
        <v>2013</v>
      </c>
      <c r="E4" s="16">
        <f>D4-C4+1</f>
        <v>1</v>
      </c>
      <c r="F4" s="16" t="s">
        <v>167</v>
      </c>
      <c r="G4" s="16" t="s">
        <v>216</v>
      </c>
      <c r="H4" s="16" t="s">
        <v>274</v>
      </c>
      <c r="I4" s="7" t="s">
        <v>206</v>
      </c>
      <c r="J4" s="7" t="s">
        <v>206</v>
      </c>
      <c r="K4" s="7" t="s">
        <v>275</v>
      </c>
      <c r="L4" s="7" t="s">
        <v>219</v>
      </c>
      <c r="M4" s="7" t="s">
        <v>212</v>
      </c>
      <c r="N4" s="7" t="s">
        <v>267</v>
      </c>
      <c r="O4" s="8"/>
    </row>
    <row r="5" spans="1:15" s="26" customFormat="1" x14ac:dyDescent="0.25">
      <c r="A5" s="22" t="s">
        <v>95</v>
      </c>
      <c r="B5" s="23" t="s">
        <v>166</v>
      </c>
      <c r="C5" s="23">
        <v>2013</v>
      </c>
      <c r="D5" s="23"/>
      <c r="E5" s="23"/>
      <c r="F5" s="23" t="s">
        <v>218</v>
      </c>
      <c r="G5" s="23" t="s">
        <v>216</v>
      </c>
      <c r="H5" s="23" t="s">
        <v>274</v>
      </c>
      <c r="I5" s="24" t="s">
        <v>206</v>
      </c>
      <c r="J5" s="24" t="s">
        <v>206</v>
      </c>
      <c r="K5" s="24" t="s">
        <v>275</v>
      </c>
      <c r="L5" s="24" t="s">
        <v>219</v>
      </c>
      <c r="M5" s="24" t="s">
        <v>212</v>
      </c>
      <c r="N5" s="24" t="s">
        <v>267</v>
      </c>
      <c r="O5" s="25"/>
    </row>
    <row r="6" spans="1:15" x14ac:dyDescent="0.25">
      <c r="A6" s="6" t="s">
        <v>96</v>
      </c>
      <c r="B6" s="16" t="s">
        <v>166</v>
      </c>
      <c r="C6" s="16">
        <v>2014</v>
      </c>
      <c r="D6" s="16">
        <v>2015</v>
      </c>
      <c r="E6" s="16">
        <f>D6-C6+1</f>
        <v>2</v>
      </c>
      <c r="F6" s="16" t="s">
        <v>167</v>
      </c>
      <c r="G6" s="16" t="s">
        <v>272</v>
      </c>
      <c r="H6" s="16" t="s">
        <v>274</v>
      </c>
      <c r="I6" s="7" t="s">
        <v>206</v>
      </c>
      <c r="J6" s="7" t="s">
        <v>206</v>
      </c>
      <c r="K6" s="7" t="s">
        <v>228</v>
      </c>
      <c r="L6" s="7" t="s">
        <v>191</v>
      </c>
      <c r="M6" s="7" t="s">
        <v>175</v>
      </c>
      <c r="N6" s="7" t="s">
        <v>221</v>
      </c>
      <c r="O6" s="8"/>
    </row>
    <row r="7" spans="1:15" x14ac:dyDescent="0.25">
      <c r="A7" s="6" t="s">
        <v>97</v>
      </c>
      <c r="B7" s="16" t="s">
        <v>166</v>
      </c>
      <c r="C7" s="16">
        <v>2014</v>
      </c>
      <c r="D7" s="16">
        <v>2015</v>
      </c>
      <c r="E7" s="16">
        <f>D7-C7+1</f>
        <v>2</v>
      </c>
      <c r="F7" s="16" t="s">
        <v>174</v>
      </c>
      <c r="G7" s="16" t="s">
        <v>272</v>
      </c>
      <c r="H7" s="16" t="s">
        <v>274</v>
      </c>
      <c r="I7" s="7" t="s">
        <v>206</v>
      </c>
      <c r="J7" s="7" t="s">
        <v>206</v>
      </c>
      <c r="K7" s="7" t="s">
        <v>229</v>
      </c>
      <c r="L7" s="7" t="s">
        <v>191</v>
      </c>
      <c r="M7" s="7" t="s">
        <v>175</v>
      </c>
      <c r="N7" s="7" t="s">
        <v>221</v>
      </c>
      <c r="O7" s="8"/>
    </row>
    <row r="8" spans="1:15" x14ac:dyDescent="0.25">
      <c r="A8" s="6" t="s">
        <v>98</v>
      </c>
      <c r="B8" s="16" t="s">
        <v>166</v>
      </c>
      <c r="C8" s="16">
        <v>2014</v>
      </c>
      <c r="D8" s="16">
        <v>2017</v>
      </c>
      <c r="E8" s="16">
        <v>4</v>
      </c>
      <c r="F8" s="16" t="s">
        <v>174</v>
      </c>
      <c r="G8" s="16" t="s">
        <v>272</v>
      </c>
      <c r="H8" s="16" t="s">
        <v>274</v>
      </c>
      <c r="I8" s="7" t="s">
        <v>206</v>
      </c>
      <c r="J8" s="7" t="s">
        <v>206</v>
      </c>
      <c r="K8" s="7" t="s">
        <v>230</v>
      </c>
      <c r="L8" s="7" t="s">
        <v>191</v>
      </c>
      <c r="M8" s="7" t="s">
        <v>212</v>
      </c>
      <c r="N8" s="7" t="s">
        <v>221</v>
      </c>
      <c r="O8" s="8"/>
    </row>
    <row r="9" spans="1:15" x14ac:dyDescent="0.25">
      <c r="A9" s="6" t="s">
        <v>99</v>
      </c>
      <c r="B9" s="16" t="s">
        <v>211</v>
      </c>
      <c r="C9" s="16">
        <v>2015</v>
      </c>
      <c r="D9" s="16">
        <v>2017</v>
      </c>
      <c r="E9" s="16">
        <v>3</v>
      </c>
      <c r="F9" s="16" t="s">
        <v>167</v>
      </c>
      <c r="G9" s="16" t="s">
        <v>272</v>
      </c>
      <c r="H9" s="16" t="s">
        <v>274</v>
      </c>
      <c r="I9" s="7" t="s">
        <v>206</v>
      </c>
      <c r="J9" s="7" t="s">
        <v>206</v>
      </c>
      <c r="K9" s="7" t="s">
        <v>275</v>
      </c>
      <c r="L9" s="7" t="s">
        <v>219</v>
      </c>
      <c r="M9" s="7" t="s">
        <v>212</v>
      </c>
      <c r="N9" s="7" t="s">
        <v>267</v>
      </c>
      <c r="O9" s="8"/>
    </row>
    <row r="10" spans="1:15" s="26" customFormat="1" x14ac:dyDescent="0.25">
      <c r="A10" s="22" t="s">
        <v>100</v>
      </c>
      <c r="B10" s="23" t="s">
        <v>166</v>
      </c>
      <c r="C10" s="23">
        <v>2015</v>
      </c>
      <c r="D10" s="23"/>
      <c r="E10" s="23"/>
      <c r="F10" s="23" t="s">
        <v>167</v>
      </c>
      <c r="G10" s="23" t="s">
        <v>272</v>
      </c>
      <c r="H10" s="23" t="s">
        <v>274</v>
      </c>
      <c r="I10" s="24" t="s">
        <v>206</v>
      </c>
      <c r="J10" s="24" t="s">
        <v>206</v>
      </c>
      <c r="K10" s="24" t="s">
        <v>275</v>
      </c>
      <c r="L10" s="24" t="s">
        <v>219</v>
      </c>
      <c r="M10" s="24" t="s">
        <v>175</v>
      </c>
      <c r="N10" s="24" t="s">
        <v>221</v>
      </c>
      <c r="O10" s="25"/>
    </row>
    <row r="11" spans="1:15" x14ac:dyDescent="0.25">
      <c r="A11" s="6" t="s">
        <v>101</v>
      </c>
      <c r="B11" s="16" t="s">
        <v>166</v>
      </c>
      <c r="C11" s="16">
        <v>2015</v>
      </c>
      <c r="D11" s="16">
        <v>2016</v>
      </c>
      <c r="E11" s="16">
        <f>D11-C11+1</f>
        <v>2</v>
      </c>
      <c r="F11" s="16" t="s">
        <v>167</v>
      </c>
      <c r="G11" s="16" t="s">
        <v>272</v>
      </c>
      <c r="H11" s="16" t="s">
        <v>274</v>
      </c>
      <c r="I11" s="7" t="s">
        <v>206</v>
      </c>
      <c r="J11" s="7" t="s">
        <v>206</v>
      </c>
      <c r="K11" s="7" t="s">
        <v>275</v>
      </c>
      <c r="L11" s="7" t="s">
        <v>191</v>
      </c>
      <c r="M11" s="7" t="s">
        <v>212</v>
      </c>
      <c r="N11" s="7" t="s">
        <v>267</v>
      </c>
      <c r="O11" s="8"/>
    </row>
    <row r="12" spans="1:15" x14ac:dyDescent="0.25">
      <c r="A12" s="6" t="s">
        <v>102</v>
      </c>
      <c r="B12" s="16" t="s">
        <v>166</v>
      </c>
      <c r="C12" s="16">
        <v>2015</v>
      </c>
      <c r="D12" s="16">
        <v>2017</v>
      </c>
      <c r="E12" s="16">
        <v>3</v>
      </c>
      <c r="F12" s="16" t="s">
        <v>174</v>
      </c>
      <c r="G12" s="16" t="s">
        <v>272</v>
      </c>
      <c r="H12" s="16" t="s">
        <v>274</v>
      </c>
      <c r="I12" s="7" t="s">
        <v>206</v>
      </c>
      <c r="J12" s="7" t="s">
        <v>206</v>
      </c>
      <c r="K12" s="7" t="s">
        <v>230</v>
      </c>
      <c r="L12" s="7" t="s">
        <v>191</v>
      </c>
      <c r="M12" s="7" t="s">
        <v>212</v>
      </c>
      <c r="N12" s="7" t="s">
        <v>221</v>
      </c>
      <c r="O12" s="8" t="s">
        <v>180</v>
      </c>
    </row>
    <row r="13" spans="1:15" s="26" customFormat="1" x14ac:dyDescent="0.25">
      <c r="A13" s="22" t="s">
        <v>103</v>
      </c>
      <c r="B13" s="23" t="s">
        <v>187</v>
      </c>
      <c r="C13" s="23">
        <v>2015</v>
      </c>
      <c r="D13" s="23"/>
      <c r="E13" s="23"/>
      <c r="F13" s="23" t="s">
        <v>174</v>
      </c>
      <c r="G13" s="23" t="s">
        <v>272</v>
      </c>
      <c r="H13" s="23" t="s">
        <v>274</v>
      </c>
      <c r="I13" s="24" t="s">
        <v>206</v>
      </c>
      <c r="J13" s="24" t="s">
        <v>206</v>
      </c>
      <c r="K13" s="24" t="s">
        <v>230</v>
      </c>
      <c r="L13" s="24" t="s">
        <v>191</v>
      </c>
      <c r="M13" s="24" t="s">
        <v>175</v>
      </c>
      <c r="N13" s="24" t="s">
        <v>221</v>
      </c>
      <c r="O13" s="25"/>
    </row>
    <row r="14" spans="1:15" s="26" customFormat="1" x14ac:dyDescent="0.25">
      <c r="A14" s="22" t="s">
        <v>104</v>
      </c>
      <c r="B14" s="23" t="s">
        <v>166</v>
      </c>
      <c r="C14" s="23">
        <v>2016</v>
      </c>
      <c r="D14" s="23"/>
      <c r="E14" s="23"/>
      <c r="F14" s="23" t="s">
        <v>174</v>
      </c>
      <c r="G14" s="23" t="s">
        <v>272</v>
      </c>
      <c r="H14" s="23" t="s">
        <v>274</v>
      </c>
      <c r="I14" s="24" t="s">
        <v>206</v>
      </c>
      <c r="J14" s="24" t="s">
        <v>206</v>
      </c>
      <c r="K14" s="24" t="s">
        <v>223</v>
      </c>
      <c r="L14" s="24" t="s">
        <v>219</v>
      </c>
      <c r="M14" s="24" t="s">
        <v>212</v>
      </c>
      <c r="N14" s="24" t="s">
        <v>267</v>
      </c>
      <c r="O14" s="25"/>
    </row>
    <row r="15" spans="1:15" s="26" customFormat="1" x14ac:dyDescent="0.25">
      <c r="A15" s="22" t="s">
        <v>105</v>
      </c>
      <c r="B15" s="23" t="s">
        <v>166</v>
      </c>
      <c r="C15" s="23">
        <v>2016</v>
      </c>
      <c r="D15" s="23"/>
      <c r="E15" s="23"/>
      <c r="F15" s="23" t="s">
        <v>174</v>
      </c>
      <c r="G15" s="23" t="s">
        <v>272</v>
      </c>
      <c r="H15" s="23" t="s">
        <v>274</v>
      </c>
      <c r="I15" s="24" t="s">
        <v>206</v>
      </c>
      <c r="J15" s="24" t="s">
        <v>206</v>
      </c>
      <c r="K15" s="24" t="s">
        <v>223</v>
      </c>
      <c r="L15" s="24" t="s">
        <v>191</v>
      </c>
      <c r="M15" s="24" t="s">
        <v>212</v>
      </c>
      <c r="N15" s="24" t="s">
        <v>221</v>
      </c>
      <c r="O15" s="25"/>
    </row>
    <row r="16" spans="1:15" s="26" customFormat="1" x14ac:dyDescent="0.25">
      <c r="A16" s="22" t="s">
        <v>231</v>
      </c>
      <c r="B16" s="23" t="s">
        <v>211</v>
      </c>
      <c r="C16" s="23">
        <v>2016</v>
      </c>
      <c r="D16" s="23"/>
      <c r="E16" s="23"/>
      <c r="F16" s="23" t="s">
        <v>218</v>
      </c>
      <c r="G16" s="23" t="s">
        <v>216</v>
      </c>
      <c r="H16" s="23" t="s">
        <v>274</v>
      </c>
      <c r="I16" s="24" t="s">
        <v>206</v>
      </c>
      <c r="J16" s="24" t="s">
        <v>206</v>
      </c>
      <c r="K16" s="24" t="s">
        <v>275</v>
      </c>
      <c r="L16" s="24" t="s">
        <v>219</v>
      </c>
      <c r="M16" s="24" t="s">
        <v>175</v>
      </c>
      <c r="N16" s="24" t="s">
        <v>221</v>
      </c>
      <c r="O16" s="25"/>
    </row>
    <row r="17" spans="1:15" s="26" customFormat="1" x14ac:dyDescent="0.25">
      <c r="A17" s="22" t="s">
        <v>294</v>
      </c>
      <c r="B17" s="23" t="s">
        <v>211</v>
      </c>
      <c r="C17" s="23">
        <v>2016</v>
      </c>
      <c r="D17" s="23"/>
      <c r="E17" s="23"/>
      <c r="F17" s="23" t="s">
        <v>218</v>
      </c>
      <c r="G17" s="23" t="s">
        <v>216</v>
      </c>
      <c r="H17" s="23" t="s">
        <v>274</v>
      </c>
      <c r="I17" s="24" t="s">
        <v>206</v>
      </c>
      <c r="J17" s="24" t="s">
        <v>206</v>
      </c>
      <c r="K17" s="24" t="s">
        <v>192</v>
      </c>
      <c r="L17" s="24" t="s">
        <v>219</v>
      </c>
      <c r="M17" s="24" t="s">
        <v>175</v>
      </c>
      <c r="N17" s="24" t="s">
        <v>221</v>
      </c>
      <c r="O17" s="25"/>
    </row>
    <row r="18" spans="1:15" s="26" customFormat="1" x14ac:dyDescent="0.25">
      <c r="A18" s="25" t="s">
        <v>232</v>
      </c>
      <c r="B18" s="23" t="s">
        <v>233</v>
      </c>
      <c r="C18" s="23">
        <v>2017</v>
      </c>
      <c r="D18" s="28"/>
      <c r="E18" s="28"/>
      <c r="F18" s="23" t="s">
        <v>174</v>
      </c>
      <c r="G18" s="23" t="s">
        <v>272</v>
      </c>
      <c r="H18" s="23" t="s">
        <v>274</v>
      </c>
      <c r="I18" s="24" t="s">
        <v>206</v>
      </c>
      <c r="J18" s="24" t="s">
        <v>206</v>
      </c>
      <c r="K18" s="24" t="s">
        <v>230</v>
      </c>
      <c r="L18" s="24" t="s">
        <v>191</v>
      </c>
      <c r="M18" s="24" t="s">
        <v>175</v>
      </c>
      <c r="N18" s="24" t="s">
        <v>268</v>
      </c>
      <c r="O18" s="25"/>
    </row>
    <row r="21" spans="1:15" x14ac:dyDescent="0.25">
      <c r="M21" s="15" t="s">
        <v>189</v>
      </c>
    </row>
  </sheetData>
  <conditionalFormatting sqref="B1:B1048576">
    <cfRule type="containsText" dxfId="512" priority="76" operator="containsText" text="6 String Concert Hall">
      <formula>NOT(ISERROR(SEARCH("6 String Concert Hall",B1)))</formula>
    </cfRule>
    <cfRule type="containsText" dxfId="511" priority="77" operator="containsText" text="6 String Mini Jumbo">
      <formula>NOT(ISERROR(SEARCH("6 String Mini Jumbo",B1)))</formula>
    </cfRule>
    <cfRule type="containsText" dxfId="510" priority="78" operator="containsText" text="6 String Parlor">
      <formula>NOT(ISERROR(SEARCH("6 String Parlor",B1)))</formula>
    </cfRule>
    <cfRule type="containsText" dxfId="509" priority="79" operator="containsText" text="6 String Folk">
      <formula>NOT(ISERROR(SEARCH("6 String Folk",B1)))</formula>
    </cfRule>
    <cfRule type="containsText" dxfId="508" priority="80" operator="containsText" text="12 String Dread.">
      <formula>NOT(ISERROR(SEARCH("12 String Dread.",B1)))</formula>
    </cfRule>
    <cfRule type="containsText" dxfId="507" priority="81" operator="containsText" text="6 String Dread.">
      <formula>NOT(ISERROR(SEARCH("6 String Dread.",B1)))</formula>
    </cfRule>
  </conditionalFormatting>
  <conditionalFormatting sqref="B1:B1048576">
    <cfRule type="containsText" dxfId="506" priority="55" operator="containsText" text="Rosewood*">
      <formula>NOT(ISERROR(SEARCH("Rosewood*",B1)))</formula>
    </cfRule>
    <cfRule type="containsText" dxfId="505" priority="56" operator="containsText" text="Laminated Koa">
      <formula>NOT(ISERROR(SEARCH("Laminated Koa",B1)))</formula>
    </cfRule>
    <cfRule type="containsText" dxfId="504" priority="57" operator="containsText" text="Laminated Walnut">
      <formula>NOT(ISERROR(SEARCH("Laminated Walnut",B1)))</formula>
    </cfRule>
    <cfRule type="containsText" dxfId="503" priority="58" operator="containsText" text="Mahogany*">
      <formula>NOT(ISERROR(SEARCH("Mahogany*",B1)))</formula>
    </cfRule>
    <cfRule type="containsText" dxfId="502" priority="59" operator="containsText" text="Solid Mahogany">
      <formula>NOT(ISERROR(SEARCH("Solid Mahogany",B1)))</formula>
    </cfRule>
    <cfRule type="containsText" dxfId="501" priority="60" operator="containsText" text="Mahogany">
      <formula>NOT(ISERROR(SEARCH("Mahogany",B1)))</formula>
    </cfRule>
    <cfRule type="containsText" dxfId="500" priority="61" operator="containsText" text="Mahogany**">
      <formula>NOT(ISERROR(SEARCH("Mahogany**",B1)))</formula>
    </cfRule>
    <cfRule type="containsText" dxfId="499" priority="62" operator="containsText" text="Laminated Mahogany">
      <formula>NOT(ISERROR(SEARCH("Laminated Mahogany",B1)))</formula>
    </cfRule>
    <cfRule type="containsText" dxfId="498" priority="63" operator="containsText" text="Laminated Heart of Wild Cherry ">
      <formula>NOT(ISERROR(SEARCH("Laminated Heart of Wild Cherry ",B1)))</formula>
    </cfRule>
    <cfRule type="containsText" dxfId="497" priority="64" operator="containsText" text="Chambered Maple">
      <formula>NOT(ISERROR(SEARCH("Chambered Maple",B1)))</formula>
    </cfRule>
    <cfRule type="containsText" dxfId="496" priority="65" operator="containsText" text="Laminated Amber Trail Maple">
      <formula>NOT(ISERROR(SEARCH("Laminated Amber Trail Maple",B1)))</formula>
    </cfRule>
    <cfRule type="containsText" dxfId="495" priority="66" operator="containsText" text="Laminated Flame Maple">
      <formula>NOT(ISERROR(SEARCH("Laminated Flame Maple",B1)))</formula>
    </cfRule>
    <cfRule type="containsText" dxfId="494" priority="67" operator="containsText" text="Solid Quilted Maple">
      <formula>NOT(ISERROR(SEARCH("Solid Quilted Maple",B1)))</formula>
    </cfRule>
    <cfRule type="containsText" dxfId="493" priority="68" operator="containsText" text="Flame Maple">
      <formula>NOT(ISERROR(SEARCH("Flame Maple",B1)))</formula>
    </cfRule>
    <cfRule type="containsText" dxfId="492" priority="69" operator="containsText" text="Maple*">
      <formula>NOT(ISERROR(SEARCH("Maple*",B1)))</formula>
    </cfRule>
    <cfRule type="containsText" dxfId="491" priority="70" operator="containsText" text="Maple">
      <formula>NOT(ISERROR(SEARCH("Maple",B1)))</formula>
    </cfRule>
    <cfRule type="containsText" dxfId="490" priority="71" operator="containsText" text="Maple**">
      <formula>NOT(ISERROR(SEARCH("Maple**",B1)))</formula>
    </cfRule>
    <cfRule type="containsText" dxfId="489" priority="72" operator="containsText" text="Flame Maple**">
      <formula>NOT(ISERROR(SEARCH("Flame Maple**",B1)))</formula>
    </cfRule>
    <cfRule type="containsText" dxfId="488" priority="73" operator="containsText" text="Laminated Wild Cherry">
      <formula>NOT(ISERROR(SEARCH("Laminated Wild Cherry",B1)))</formula>
    </cfRule>
    <cfRule type="containsText" dxfId="487" priority="74" operator="containsText" text="Solid Spruce">
      <formula>NOT(ISERROR(SEARCH("Solid Spruce",B1)))</formula>
    </cfRule>
    <cfRule type="containsText" dxfId="486" priority="75" operator="containsText" text="Solid Cedar">
      <formula>NOT(ISERROR(SEARCH("Solid Cedar",B1)))</formula>
    </cfRule>
  </conditionalFormatting>
  <conditionalFormatting sqref="F1:H16 F18:H1048576">
    <cfRule type="containsText" dxfId="485" priority="49" operator="containsText" text="6 String Concert Hall">
      <formula>NOT(ISERROR(SEARCH("6 String Concert Hall",F1)))</formula>
    </cfRule>
    <cfRule type="containsText" dxfId="484" priority="50" operator="containsText" text="6 String Mini Jumbo">
      <formula>NOT(ISERROR(SEARCH("6 String Mini Jumbo",F1)))</formula>
    </cfRule>
    <cfRule type="containsText" dxfId="483" priority="51" operator="containsText" text="6 String Parlor">
      <formula>NOT(ISERROR(SEARCH("6 String Parlor",F1)))</formula>
    </cfRule>
    <cfRule type="containsText" dxfId="482" priority="52" operator="containsText" text="6 String Folk">
      <formula>NOT(ISERROR(SEARCH("6 String Folk",F1)))</formula>
    </cfRule>
    <cfRule type="containsText" dxfId="481" priority="53" operator="containsText" text="12 String Dread.">
      <formula>NOT(ISERROR(SEARCH("12 String Dread.",F1)))</formula>
    </cfRule>
    <cfRule type="containsText" dxfId="480" priority="54" operator="containsText" text="6 String Dread.">
      <formula>NOT(ISERROR(SEARCH("6 String Dread.",F1)))</formula>
    </cfRule>
  </conditionalFormatting>
  <conditionalFormatting sqref="F1:H16 F18:H1048576">
    <cfRule type="containsText" dxfId="479" priority="28" operator="containsText" text="Rosewood*">
      <formula>NOT(ISERROR(SEARCH("Rosewood*",F1)))</formula>
    </cfRule>
    <cfRule type="containsText" dxfId="478" priority="29" operator="containsText" text="Laminated Koa">
      <formula>NOT(ISERROR(SEARCH("Laminated Koa",F1)))</formula>
    </cfRule>
    <cfRule type="containsText" dxfId="477" priority="30" operator="containsText" text="Laminated Walnut">
      <formula>NOT(ISERROR(SEARCH("Laminated Walnut",F1)))</formula>
    </cfRule>
    <cfRule type="containsText" dxfId="476" priority="31" operator="containsText" text="Mahogany*">
      <formula>NOT(ISERROR(SEARCH("Mahogany*",F1)))</formula>
    </cfRule>
    <cfRule type="containsText" dxfId="475" priority="32" operator="containsText" text="Solid Mahogany">
      <formula>NOT(ISERROR(SEARCH("Solid Mahogany",F1)))</formula>
    </cfRule>
    <cfRule type="containsText" dxfId="474" priority="33" operator="containsText" text="Mahogany">
      <formula>NOT(ISERROR(SEARCH("Mahogany",F1)))</formula>
    </cfRule>
    <cfRule type="containsText" dxfId="473" priority="34" operator="containsText" text="Mahogany**">
      <formula>NOT(ISERROR(SEARCH("Mahogany**",F1)))</formula>
    </cfRule>
    <cfRule type="containsText" dxfId="472" priority="35" operator="containsText" text="Laminated Mahogany">
      <formula>NOT(ISERROR(SEARCH("Laminated Mahogany",F1)))</formula>
    </cfRule>
    <cfRule type="containsText" dxfId="471" priority="36" operator="containsText" text="Laminated Heart of Wild Cherry ">
      <formula>NOT(ISERROR(SEARCH("Laminated Heart of Wild Cherry ",F1)))</formula>
    </cfRule>
    <cfRule type="containsText" dxfId="470" priority="37" operator="containsText" text="Chambered Maple">
      <formula>NOT(ISERROR(SEARCH("Chambered Maple",F1)))</formula>
    </cfRule>
    <cfRule type="containsText" dxfId="469" priority="38" operator="containsText" text="Laminated Amber Trail Maple">
      <formula>NOT(ISERROR(SEARCH("Laminated Amber Trail Maple",F1)))</formula>
    </cfRule>
    <cfRule type="containsText" dxfId="468" priority="39" operator="containsText" text="Laminated Flame Maple">
      <formula>NOT(ISERROR(SEARCH("Laminated Flame Maple",F1)))</formula>
    </cfRule>
    <cfRule type="containsText" dxfId="467" priority="40" operator="containsText" text="Solid Quilted Maple">
      <formula>NOT(ISERROR(SEARCH("Solid Quilted Maple",F1)))</formula>
    </cfRule>
    <cfRule type="containsText" dxfId="466" priority="41" operator="containsText" text="Flame Maple">
      <formula>NOT(ISERROR(SEARCH("Flame Maple",F1)))</formula>
    </cfRule>
    <cfRule type="containsText" dxfId="465" priority="42" operator="containsText" text="Maple*">
      <formula>NOT(ISERROR(SEARCH("Maple*",F1)))</formula>
    </cfRule>
    <cfRule type="containsText" dxfId="464" priority="43" operator="containsText" text="Maple">
      <formula>NOT(ISERROR(SEARCH("Maple",F1)))</formula>
    </cfRule>
    <cfRule type="containsText" dxfId="463" priority="44" operator="containsText" text="Maple**">
      <formula>NOT(ISERROR(SEARCH("Maple**",F1)))</formula>
    </cfRule>
    <cfRule type="containsText" dxfId="462" priority="45" operator="containsText" text="Flame Maple**">
      <formula>NOT(ISERROR(SEARCH("Flame Maple**",F1)))</formula>
    </cfRule>
    <cfRule type="containsText" dxfId="461" priority="46" operator="containsText" text="Laminated Wild Cherry">
      <formula>NOT(ISERROR(SEARCH("Laminated Wild Cherry",F1)))</formula>
    </cfRule>
    <cfRule type="containsText" dxfId="460" priority="47" operator="containsText" text="Solid Spruce">
      <formula>NOT(ISERROR(SEARCH("Solid Spruce",F1)))</formula>
    </cfRule>
    <cfRule type="containsText" dxfId="459" priority="48" operator="containsText" text="Solid Cedar">
      <formula>NOT(ISERROR(SEARCH("Solid Cedar",F1)))</formula>
    </cfRule>
  </conditionalFormatting>
  <conditionalFormatting sqref="F17:H17">
    <cfRule type="containsText" dxfId="458" priority="22" operator="containsText" text="6 String Concert Hall">
      <formula>NOT(ISERROR(SEARCH("6 String Concert Hall",F17)))</formula>
    </cfRule>
    <cfRule type="containsText" dxfId="457" priority="23" operator="containsText" text="6 String Mini Jumbo">
      <formula>NOT(ISERROR(SEARCH("6 String Mini Jumbo",F17)))</formula>
    </cfRule>
    <cfRule type="containsText" dxfId="456" priority="24" operator="containsText" text="6 String Parlor">
      <formula>NOT(ISERROR(SEARCH("6 String Parlor",F17)))</formula>
    </cfRule>
    <cfRule type="containsText" dxfId="455" priority="25" operator="containsText" text="6 String Folk">
      <formula>NOT(ISERROR(SEARCH("6 String Folk",F17)))</formula>
    </cfRule>
    <cfRule type="containsText" dxfId="454" priority="26" operator="containsText" text="12 String Dread.">
      <formula>NOT(ISERROR(SEARCH("12 String Dread.",F17)))</formula>
    </cfRule>
    <cfRule type="containsText" dxfId="453" priority="27" operator="containsText" text="6 String Dread.">
      <formula>NOT(ISERROR(SEARCH("6 String Dread.",F17)))</formula>
    </cfRule>
  </conditionalFormatting>
  <conditionalFormatting sqref="F17:H17">
    <cfRule type="containsText" dxfId="452" priority="1" operator="containsText" text="Rosewood*">
      <formula>NOT(ISERROR(SEARCH("Rosewood*",F17)))</formula>
    </cfRule>
    <cfRule type="containsText" dxfId="451" priority="2" operator="containsText" text="Laminated Koa">
      <formula>NOT(ISERROR(SEARCH("Laminated Koa",F17)))</formula>
    </cfRule>
    <cfRule type="containsText" dxfId="450" priority="3" operator="containsText" text="Laminated Walnut">
      <formula>NOT(ISERROR(SEARCH("Laminated Walnut",F17)))</formula>
    </cfRule>
    <cfRule type="containsText" dxfId="449" priority="4" operator="containsText" text="Mahogany*">
      <formula>NOT(ISERROR(SEARCH("Mahogany*",F17)))</formula>
    </cfRule>
    <cfRule type="containsText" dxfId="448" priority="5" operator="containsText" text="Solid Mahogany">
      <formula>NOT(ISERROR(SEARCH("Solid Mahogany",F17)))</formula>
    </cfRule>
    <cfRule type="containsText" dxfId="447" priority="6" operator="containsText" text="Mahogany">
      <formula>NOT(ISERROR(SEARCH("Mahogany",F17)))</formula>
    </cfRule>
    <cfRule type="containsText" dxfId="446" priority="7" operator="containsText" text="Mahogany**">
      <formula>NOT(ISERROR(SEARCH("Mahogany**",F17)))</formula>
    </cfRule>
    <cfRule type="containsText" dxfId="445" priority="8" operator="containsText" text="Laminated Mahogany">
      <formula>NOT(ISERROR(SEARCH("Laminated Mahogany",F17)))</formula>
    </cfRule>
    <cfRule type="containsText" dxfId="444" priority="9" operator="containsText" text="Laminated Heart of Wild Cherry ">
      <formula>NOT(ISERROR(SEARCH("Laminated Heart of Wild Cherry ",F17)))</formula>
    </cfRule>
    <cfRule type="containsText" dxfId="443" priority="10" operator="containsText" text="Chambered Maple">
      <formula>NOT(ISERROR(SEARCH("Chambered Maple",F17)))</formula>
    </cfRule>
    <cfRule type="containsText" dxfId="442" priority="11" operator="containsText" text="Laminated Amber Trail Maple">
      <formula>NOT(ISERROR(SEARCH("Laminated Amber Trail Maple",F17)))</formula>
    </cfRule>
    <cfRule type="containsText" dxfId="441" priority="12" operator="containsText" text="Laminated Flame Maple">
      <formula>NOT(ISERROR(SEARCH("Laminated Flame Maple",F17)))</formula>
    </cfRule>
    <cfRule type="containsText" dxfId="440" priority="13" operator="containsText" text="Solid Quilted Maple">
      <formula>NOT(ISERROR(SEARCH("Solid Quilted Maple",F17)))</formula>
    </cfRule>
    <cfRule type="containsText" dxfId="439" priority="14" operator="containsText" text="Flame Maple">
      <formula>NOT(ISERROR(SEARCH("Flame Maple",F17)))</formula>
    </cfRule>
    <cfRule type="containsText" dxfId="438" priority="15" operator="containsText" text="Maple*">
      <formula>NOT(ISERROR(SEARCH("Maple*",F17)))</formula>
    </cfRule>
    <cfRule type="containsText" dxfId="437" priority="16" operator="containsText" text="Maple">
      <formula>NOT(ISERROR(SEARCH("Maple",F17)))</formula>
    </cfRule>
    <cfRule type="containsText" dxfId="436" priority="17" operator="containsText" text="Maple**">
      <formula>NOT(ISERROR(SEARCH("Maple**",F17)))</formula>
    </cfRule>
    <cfRule type="containsText" dxfId="435" priority="18" operator="containsText" text="Flame Maple**">
      <formula>NOT(ISERROR(SEARCH("Flame Maple**",F17)))</formula>
    </cfRule>
    <cfRule type="containsText" dxfId="434" priority="19" operator="containsText" text="Laminated Wild Cherry">
      <formula>NOT(ISERROR(SEARCH("Laminated Wild Cherry",F17)))</formula>
    </cfRule>
    <cfRule type="containsText" dxfId="433" priority="20" operator="containsText" text="Solid Spruce">
      <formula>NOT(ISERROR(SEARCH("Solid Spruce",F17)))</formula>
    </cfRule>
    <cfRule type="containsText" dxfId="432" priority="21" operator="containsText" text="Solid Cedar">
      <formula>NOT(ISERROR(SEARCH("Solid Cedar",F17)))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="80" zoomScaleNormal="80" workbookViewId="0"/>
  </sheetViews>
  <sheetFormatPr defaultRowHeight="15" x14ac:dyDescent="0.25"/>
  <cols>
    <col min="1" max="1" width="32.140625" customWidth="1"/>
    <col min="2" max="2" width="18" style="17" customWidth="1"/>
    <col min="3" max="3" width="10" style="19" customWidth="1"/>
    <col min="4" max="4" width="8.7109375" style="19" customWidth="1"/>
    <col min="5" max="5" width="8.42578125" style="19" customWidth="1"/>
    <col min="6" max="6" width="14.28515625" style="17" customWidth="1"/>
    <col min="7" max="7" width="23.7109375" style="17" customWidth="1"/>
    <col min="8" max="8" width="11" style="17" customWidth="1"/>
    <col min="9" max="9" width="15.7109375" style="1" customWidth="1"/>
    <col min="10" max="10" width="13.28515625" style="1" customWidth="1"/>
    <col min="11" max="11" width="15.28515625" style="1" customWidth="1"/>
    <col min="12" max="12" width="11.7109375" style="1" customWidth="1"/>
    <col min="13" max="13" width="13.7109375" style="1" customWidth="1"/>
    <col min="14" max="14" width="10.5703125" style="1" customWidth="1"/>
    <col min="15" max="15" width="12.7109375" style="2" customWidth="1"/>
    <col min="16" max="1025" width="8.85546875" customWidth="1"/>
  </cols>
  <sheetData>
    <row r="1" spans="1:15" ht="18.75" x14ac:dyDescent="0.3">
      <c r="A1" s="3" t="s">
        <v>234</v>
      </c>
    </row>
    <row r="2" spans="1:15" x14ac:dyDescent="0.25">
      <c r="A2" s="4" t="s">
        <v>151</v>
      </c>
      <c r="B2" s="16" t="s">
        <v>152</v>
      </c>
      <c r="C2" s="20" t="s">
        <v>153</v>
      </c>
      <c r="D2" s="20" t="s">
        <v>154</v>
      </c>
      <c r="E2" s="20" t="s">
        <v>155</v>
      </c>
      <c r="F2" s="16" t="s">
        <v>156</v>
      </c>
      <c r="G2" s="16" t="s">
        <v>157</v>
      </c>
      <c r="H2" s="16" t="s">
        <v>158</v>
      </c>
      <c r="I2" s="4" t="s">
        <v>159</v>
      </c>
      <c r="J2" s="4" t="s">
        <v>160</v>
      </c>
      <c r="K2" s="4" t="s">
        <v>161</v>
      </c>
      <c r="L2" s="4" t="s">
        <v>162</v>
      </c>
      <c r="M2" s="5" t="s">
        <v>163</v>
      </c>
      <c r="N2" s="5" t="s">
        <v>164</v>
      </c>
      <c r="O2" s="4" t="s">
        <v>165</v>
      </c>
    </row>
    <row r="3" spans="1:15" x14ac:dyDescent="0.25">
      <c r="A3" s="6" t="s">
        <v>106</v>
      </c>
      <c r="B3" s="16" t="s">
        <v>166</v>
      </c>
      <c r="C3" s="16">
        <v>2006</v>
      </c>
      <c r="D3" s="16">
        <v>2011</v>
      </c>
      <c r="E3" s="16">
        <f>D3-C3+1</f>
        <v>6</v>
      </c>
      <c r="F3" s="16" t="s">
        <v>167</v>
      </c>
      <c r="G3" s="16" t="s">
        <v>284</v>
      </c>
      <c r="H3" s="16" t="s">
        <v>274</v>
      </c>
      <c r="I3" s="7" t="s">
        <v>206</v>
      </c>
      <c r="J3" s="7" t="s">
        <v>206</v>
      </c>
      <c r="K3" s="7" t="s">
        <v>275</v>
      </c>
      <c r="L3" s="7" t="s">
        <v>191</v>
      </c>
      <c r="M3" s="7" t="s">
        <v>175</v>
      </c>
      <c r="N3" s="7" t="s">
        <v>267</v>
      </c>
      <c r="O3" s="8"/>
    </row>
    <row r="4" spans="1:15" x14ac:dyDescent="0.25">
      <c r="A4" s="6" t="s">
        <v>107</v>
      </c>
      <c r="B4" s="16" t="s">
        <v>166</v>
      </c>
      <c r="C4" s="16">
        <v>2006</v>
      </c>
      <c r="D4" s="16">
        <v>2011</v>
      </c>
      <c r="E4" s="16">
        <f>D4-C4+1</f>
        <v>6</v>
      </c>
      <c r="F4" s="16" t="s">
        <v>167</v>
      </c>
      <c r="G4" s="16" t="s">
        <v>284</v>
      </c>
      <c r="H4" s="16" t="s">
        <v>274</v>
      </c>
      <c r="I4" s="7" t="s">
        <v>206</v>
      </c>
      <c r="J4" s="7" t="s">
        <v>206</v>
      </c>
      <c r="K4" s="7" t="s">
        <v>192</v>
      </c>
      <c r="L4" s="7" t="s">
        <v>191</v>
      </c>
      <c r="M4" s="7" t="s">
        <v>175</v>
      </c>
      <c r="N4" s="7" t="s">
        <v>267</v>
      </c>
      <c r="O4" s="8"/>
    </row>
    <row r="5" spans="1:15" s="26" customFormat="1" x14ac:dyDescent="0.25">
      <c r="A5" s="22" t="s">
        <v>108</v>
      </c>
      <c r="B5" s="23" t="s">
        <v>166</v>
      </c>
      <c r="C5" s="23">
        <v>2006</v>
      </c>
      <c r="D5" s="23"/>
      <c r="E5" s="23"/>
      <c r="F5" s="23" t="s">
        <v>174</v>
      </c>
      <c r="G5" s="23" t="s">
        <v>284</v>
      </c>
      <c r="H5" s="23" t="s">
        <v>274</v>
      </c>
      <c r="I5" s="24" t="s">
        <v>206</v>
      </c>
      <c r="J5" s="24" t="s">
        <v>206</v>
      </c>
      <c r="K5" s="24" t="s">
        <v>275</v>
      </c>
      <c r="L5" s="24" t="s">
        <v>219</v>
      </c>
      <c r="M5" s="24" t="s">
        <v>169</v>
      </c>
      <c r="N5" s="24" t="s">
        <v>267</v>
      </c>
      <c r="O5" s="25"/>
    </row>
    <row r="6" spans="1:15" s="26" customFormat="1" x14ac:dyDescent="0.25">
      <c r="A6" s="22" t="s">
        <v>109</v>
      </c>
      <c r="B6" s="23" t="s">
        <v>170</v>
      </c>
      <c r="C6" s="23">
        <v>2006</v>
      </c>
      <c r="D6" s="23"/>
      <c r="E6" s="23"/>
      <c r="F6" s="23" t="s">
        <v>167</v>
      </c>
      <c r="G6" s="23" t="s">
        <v>284</v>
      </c>
      <c r="H6" s="23" t="s">
        <v>274</v>
      </c>
      <c r="I6" s="24" t="s">
        <v>206</v>
      </c>
      <c r="J6" s="24" t="s">
        <v>206</v>
      </c>
      <c r="K6" s="24" t="s">
        <v>275</v>
      </c>
      <c r="L6" s="24" t="s">
        <v>219</v>
      </c>
      <c r="M6" s="24" t="s">
        <v>175</v>
      </c>
      <c r="N6" s="24" t="s">
        <v>268</v>
      </c>
      <c r="O6" s="25"/>
    </row>
    <row r="7" spans="1:15" s="26" customFormat="1" x14ac:dyDescent="0.25">
      <c r="A7" s="22" t="s">
        <v>110</v>
      </c>
      <c r="B7" s="23" t="s">
        <v>179</v>
      </c>
      <c r="C7" s="23">
        <v>2006</v>
      </c>
      <c r="D7" s="23"/>
      <c r="E7" s="23"/>
      <c r="F7" s="23" t="s">
        <v>167</v>
      </c>
      <c r="G7" s="23" t="s">
        <v>284</v>
      </c>
      <c r="H7" s="23" t="s">
        <v>274</v>
      </c>
      <c r="I7" s="24" t="s">
        <v>206</v>
      </c>
      <c r="J7" s="24" t="s">
        <v>206</v>
      </c>
      <c r="K7" s="24" t="s">
        <v>275</v>
      </c>
      <c r="L7" s="24" t="s">
        <v>219</v>
      </c>
      <c r="M7" s="24" t="s">
        <v>175</v>
      </c>
      <c r="N7" s="24" t="s">
        <v>267</v>
      </c>
      <c r="O7" s="25"/>
    </row>
    <row r="8" spans="1:15" s="26" customFormat="1" x14ac:dyDescent="0.25">
      <c r="A8" s="22" t="s">
        <v>111</v>
      </c>
      <c r="B8" s="23" t="s">
        <v>187</v>
      </c>
      <c r="C8" s="23">
        <v>2006</v>
      </c>
      <c r="D8" s="23"/>
      <c r="E8" s="23"/>
      <c r="F8" s="23" t="s">
        <v>167</v>
      </c>
      <c r="G8" s="23" t="s">
        <v>284</v>
      </c>
      <c r="H8" s="23" t="s">
        <v>274</v>
      </c>
      <c r="I8" s="24" t="s">
        <v>206</v>
      </c>
      <c r="J8" s="24" t="s">
        <v>206</v>
      </c>
      <c r="K8" s="24" t="s">
        <v>275</v>
      </c>
      <c r="L8" s="24" t="s">
        <v>219</v>
      </c>
      <c r="M8" s="24" t="s">
        <v>175</v>
      </c>
      <c r="N8" s="24" t="s">
        <v>221</v>
      </c>
      <c r="O8" s="25"/>
    </row>
    <row r="9" spans="1:15" s="26" customFormat="1" x14ac:dyDescent="0.25">
      <c r="A9" s="22" t="s">
        <v>112</v>
      </c>
      <c r="B9" s="23" t="s">
        <v>166</v>
      </c>
      <c r="C9" s="23">
        <v>2008</v>
      </c>
      <c r="D9" s="23"/>
      <c r="E9" s="23"/>
      <c r="F9" s="23" t="s">
        <v>174</v>
      </c>
      <c r="G9" s="23" t="s">
        <v>284</v>
      </c>
      <c r="H9" s="23" t="s">
        <v>274</v>
      </c>
      <c r="I9" s="24" t="s">
        <v>206</v>
      </c>
      <c r="J9" s="24" t="s">
        <v>206</v>
      </c>
      <c r="K9" s="24" t="s">
        <v>275</v>
      </c>
      <c r="L9" s="24" t="s">
        <v>219</v>
      </c>
      <c r="M9" s="24" t="s">
        <v>169</v>
      </c>
      <c r="N9" s="24">
        <v>1.72</v>
      </c>
      <c r="O9" s="25" t="s">
        <v>180</v>
      </c>
    </row>
    <row r="10" spans="1:15" x14ac:dyDescent="0.25">
      <c r="A10" s="6" t="s">
        <v>113</v>
      </c>
      <c r="B10" s="16" t="s">
        <v>166</v>
      </c>
      <c r="C10" s="16">
        <v>2012</v>
      </c>
      <c r="D10" s="16">
        <v>2014</v>
      </c>
      <c r="E10" s="16">
        <f>D10-C10+1</f>
        <v>3</v>
      </c>
      <c r="F10" s="16" t="s">
        <v>237</v>
      </c>
      <c r="G10" s="16" t="s">
        <v>284</v>
      </c>
      <c r="H10" s="16" t="s">
        <v>274</v>
      </c>
      <c r="I10" s="7" t="s">
        <v>206</v>
      </c>
      <c r="J10" s="7" t="s">
        <v>206</v>
      </c>
      <c r="K10" s="7" t="s">
        <v>222</v>
      </c>
      <c r="L10" s="7" t="s">
        <v>219</v>
      </c>
      <c r="M10" s="7" t="s">
        <v>212</v>
      </c>
      <c r="N10" s="7" t="s">
        <v>267</v>
      </c>
      <c r="O10" s="8"/>
    </row>
    <row r="11" spans="1:15" s="26" customFormat="1" x14ac:dyDescent="0.25">
      <c r="A11" s="29" t="s">
        <v>235</v>
      </c>
      <c r="B11" s="23" t="s">
        <v>166</v>
      </c>
      <c r="C11" s="23">
        <v>2017</v>
      </c>
      <c r="D11" s="23"/>
      <c r="E11" s="23"/>
      <c r="F11" s="23" t="s">
        <v>167</v>
      </c>
      <c r="G11" s="23" t="s">
        <v>284</v>
      </c>
      <c r="H11" s="23" t="s">
        <v>274</v>
      </c>
      <c r="I11" s="24" t="s">
        <v>206</v>
      </c>
      <c r="J11" s="24" t="s">
        <v>206</v>
      </c>
      <c r="K11" s="24" t="s">
        <v>275</v>
      </c>
      <c r="L11" s="24" t="s">
        <v>197</v>
      </c>
      <c r="M11" s="24" t="s">
        <v>212</v>
      </c>
      <c r="N11" s="24" t="s">
        <v>267</v>
      </c>
      <c r="O11" s="25"/>
    </row>
    <row r="14" spans="1:15" x14ac:dyDescent="0.25">
      <c r="M14" s="15" t="s">
        <v>189</v>
      </c>
    </row>
  </sheetData>
  <conditionalFormatting sqref="B1:B1048576">
    <cfRule type="containsText" dxfId="431" priority="49" operator="containsText" text="6 String Concert Hall">
      <formula>NOT(ISERROR(SEARCH("6 String Concert Hall",B1)))</formula>
    </cfRule>
    <cfRule type="containsText" dxfId="430" priority="50" operator="containsText" text="6 String Mini Jumbo">
      <formula>NOT(ISERROR(SEARCH("6 String Mini Jumbo",B1)))</formula>
    </cfRule>
    <cfRule type="containsText" dxfId="429" priority="51" operator="containsText" text="6 String Parlor">
      <formula>NOT(ISERROR(SEARCH("6 String Parlor",B1)))</formula>
    </cfRule>
    <cfRule type="containsText" dxfId="428" priority="52" operator="containsText" text="6 String Folk">
      <formula>NOT(ISERROR(SEARCH("6 String Folk",B1)))</formula>
    </cfRule>
    <cfRule type="containsText" dxfId="427" priority="53" operator="containsText" text="12 String Dread.">
      <formula>NOT(ISERROR(SEARCH("12 String Dread.",B1)))</formula>
    </cfRule>
    <cfRule type="containsText" dxfId="426" priority="54" operator="containsText" text="6 String Dread.">
      <formula>NOT(ISERROR(SEARCH("6 String Dread.",B1)))</formula>
    </cfRule>
  </conditionalFormatting>
  <conditionalFormatting sqref="B1:B1048576">
    <cfRule type="containsText" dxfId="425" priority="28" operator="containsText" text="Rosewood*">
      <formula>NOT(ISERROR(SEARCH("Rosewood*",B1)))</formula>
    </cfRule>
    <cfRule type="containsText" dxfId="424" priority="29" operator="containsText" text="Laminated Koa">
      <formula>NOT(ISERROR(SEARCH("Laminated Koa",B1)))</formula>
    </cfRule>
    <cfRule type="containsText" dxfId="423" priority="30" operator="containsText" text="Laminated Walnut">
      <formula>NOT(ISERROR(SEARCH("Laminated Walnut",B1)))</formula>
    </cfRule>
    <cfRule type="containsText" dxfId="422" priority="31" operator="containsText" text="Mahogany*">
      <formula>NOT(ISERROR(SEARCH("Mahogany*",B1)))</formula>
    </cfRule>
    <cfRule type="containsText" dxfId="421" priority="32" operator="containsText" text="Solid Mahogany">
      <formula>NOT(ISERROR(SEARCH("Solid Mahogany",B1)))</formula>
    </cfRule>
    <cfRule type="containsText" dxfId="420" priority="33" operator="containsText" text="Mahogany">
      <formula>NOT(ISERROR(SEARCH("Mahogany",B1)))</formula>
    </cfRule>
    <cfRule type="containsText" dxfId="419" priority="34" operator="containsText" text="Mahogany**">
      <formula>NOT(ISERROR(SEARCH("Mahogany**",B1)))</formula>
    </cfRule>
    <cfRule type="containsText" dxfId="418" priority="35" operator="containsText" text="Laminated Mahogany">
      <formula>NOT(ISERROR(SEARCH("Laminated Mahogany",B1)))</formula>
    </cfRule>
    <cfRule type="containsText" dxfId="417" priority="36" operator="containsText" text="Laminated Heart of Wild Cherry ">
      <formula>NOT(ISERROR(SEARCH("Laminated Heart of Wild Cherry ",B1)))</formula>
    </cfRule>
    <cfRule type="containsText" dxfId="416" priority="37" operator="containsText" text="Chambered Maple">
      <formula>NOT(ISERROR(SEARCH("Chambered Maple",B1)))</formula>
    </cfRule>
    <cfRule type="containsText" dxfId="415" priority="38" operator="containsText" text="Laminated Amber Trail Maple">
      <formula>NOT(ISERROR(SEARCH("Laminated Amber Trail Maple",B1)))</formula>
    </cfRule>
    <cfRule type="containsText" dxfId="414" priority="39" operator="containsText" text="Laminated Flame Maple">
      <formula>NOT(ISERROR(SEARCH("Laminated Flame Maple",B1)))</formula>
    </cfRule>
    <cfRule type="containsText" dxfId="413" priority="40" operator="containsText" text="Solid Quilted Maple">
      <formula>NOT(ISERROR(SEARCH("Solid Quilted Maple",B1)))</formula>
    </cfRule>
    <cfRule type="containsText" dxfId="412" priority="41" operator="containsText" text="Flame Maple">
      <formula>NOT(ISERROR(SEARCH("Flame Maple",B1)))</formula>
    </cfRule>
    <cfRule type="containsText" dxfId="411" priority="42" operator="containsText" text="Maple*">
      <formula>NOT(ISERROR(SEARCH("Maple*",B1)))</formula>
    </cfRule>
    <cfRule type="containsText" dxfId="410" priority="43" operator="containsText" text="Maple">
      <formula>NOT(ISERROR(SEARCH("Maple",B1)))</formula>
    </cfRule>
    <cfRule type="containsText" dxfId="409" priority="44" operator="containsText" text="Maple**">
      <formula>NOT(ISERROR(SEARCH("Maple**",B1)))</formula>
    </cfRule>
    <cfRule type="containsText" dxfId="408" priority="45" operator="containsText" text="Flame Maple**">
      <formula>NOT(ISERROR(SEARCH("Flame Maple**",B1)))</formula>
    </cfRule>
    <cfRule type="containsText" dxfId="407" priority="46" operator="containsText" text="Laminated Wild Cherry">
      <formula>NOT(ISERROR(SEARCH("Laminated Wild Cherry",B1)))</formula>
    </cfRule>
    <cfRule type="containsText" dxfId="406" priority="47" operator="containsText" text="Solid Spruce">
      <formula>NOT(ISERROR(SEARCH("Solid Spruce",B1)))</formula>
    </cfRule>
    <cfRule type="containsText" dxfId="405" priority="48" operator="containsText" text="Solid Cedar">
      <formula>NOT(ISERROR(SEARCH("Solid Cedar",B1)))</formula>
    </cfRule>
  </conditionalFormatting>
  <conditionalFormatting sqref="F1:H1048576">
    <cfRule type="containsText" dxfId="404" priority="22" operator="containsText" text="6 String Concert Hall">
      <formula>NOT(ISERROR(SEARCH("6 String Concert Hall",F1)))</formula>
    </cfRule>
    <cfRule type="containsText" dxfId="403" priority="23" operator="containsText" text="6 String Mini Jumbo">
      <formula>NOT(ISERROR(SEARCH("6 String Mini Jumbo",F1)))</formula>
    </cfRule>
    <cfRule type="containsText" dxfId="402" priority="24" operator="containsText" text="6 String Parlor">
      <formula>NOT(ISERROR(SEARCH("6 String Parlor",F1)))</formula>
    </cfRule>
    <cfRule type="containsText" dxfId="401" priority="25" operator="containsText" text="6 String Folk">
      <formula>NOT(ISERROR(SEARCH("6 String Folk",F1)))</formula>
    </cfRule>
    <cfRule type="containsText" dxfId="400" priority="26" operator="containsText" text="12 String Dread.">
      <formula>NOT(ISERROR(SEARCH("12 String Dread.",F1)))</formula>
    </cfRule>
    <cfRule type="containsText" dxfId="399" priority="27" operator="containsText" text="6 String Dread.">
      <formula>NOT(ISERROR(SEARCH("6 String Dread.",F1)))</formula>
    </cfRule>
  </conditionalFormatting>
  <conditionalFormatting sqref="F1:H1048576">
    <cfRule type="containsText" dxfId="398" priority="1" operator="containsText" text="Rosewood*">
      <formula>NOT(ISERROR(SEARCH("Rosewood*",F1)))</formula>
    </cfRule>
    <cfRule type="containsText" dxfId="397" priority="2" operator="containsText" text="Laminated Koa">
      <formula>NOT(ISERROR(SEARCH("Laminated Koa",F1)))</formula>
    </cfRule>
    <cfRule type="containsText" dxfId="396" priority="3" operator="containsText" text="Laminated Walnut">
      <formula>NOT(ISERROR(SEARCH("Laminated Walnut",F1)))</formula>
    </cfRule>
    <cfRule type="containsText" dxfId="395" priority="4" operator="containsText" text="Mahogany*">
      <formula>NOT(ISERROR(SEARCH("Mahogany*",F1)))</formula>
    </cfRule>
    <cfRule type="containsText" dxfId="394" priority="5" operator="containsText" text="Solid Mahogany">
      <formula>NOT(ISERROR(SEARCH("Solid Mahogany",F1)))</formula>
    </cfRule>
    <cfRule type="containsText" dxfId="393" priority="6" operator="containsText" text="Mahogany">
      <formula>NOT(ISERROR(SEARCH("Mahogany",F1)))</formula>
    </cfRule>
    <cfRule type="containsText" dxfId="392" priority="7" operator="containsText" text="Mahogany**">
      <formula>NOT(ISERROR(SEARCH("Mahogany**",F1)))</formula>
    </cfRule>
    <cfRule type="containsText" dxfId="391" priority="8" operator="containsText" text="Laminated Mahogany">
      <formula>NOT(ISERROR(SEARCH("Laminated Mahogany",F1)))</formula>
    </cfRule>
    <cfRule type="containsText" dxfId="390" priority="9" operator="containsText" text="Laminated Heart of Wild Cherry ">
      <formula>NOT(ISERROR(SEARCH("Laminated Heart of Wild Cherry ",F1)))</formula>
    </cfRule>
    <cfRule type="containsText" dxfId="389" priority="10" operator="containsText" text="Chambered Maple">
      <formula>NOT(ISERROR(SEARCH("Chambered Maple",F1)))</formula>
    </cfRule>
    <cfRule type="containsText" dxfId="388" priority="11" operator="containsText" text="Laminated Amber Trail Maple">
      <formula>NOT(ISERROR(SEARCH("Laminated Amber Trail Maple",F1)))</formula>
    </cfRule>
    <cfRule type="containsText" dxfId="387" priority="12" operator="containsText" text="Laminated Flame Maple">
      <formula>NOT(ISERROR(SEARCH("Laminated Flame Maple",F1)))</formula>
    </cfRule>
    <cfRule type="containsText" dxfId="386" priority="13" operator="containsText" text="Solid Quilted Maple">
      <formula>NOT(ISERROR(SEARCH("Solid Quilted Maple",F1)))</formula>
    </cfRule>
    <cfRule type="containsText" dxfId="385" priority="14" operator="containsText" text="Flame Maple">
      <formula>NOT(ISERROR(SEARCH("Flame Maple",F1)))</formula>
    </cfRule>
    <cfRule type="containsText" dxfId="384" priority="15" operator="containsText" text="Maple*">
      <formula>NOT(ISERROR(SEARCH("Maple*",F1)))</formula>
    </cfRule>
    <cfRule type="containsText" dxfId="383" priority="16" operator="containsText" text="Maple">
      <formula>NOT(ISERROR(SEARCH("Maple",F1)))</formula>
    </cfRule>
    <cfRule type="containsText" dxfId="382" priority="17" operator="containsText" text="Maple**">
      <formula>NOT(ISERROR(SEARCH("Maple**",F1)))</formula>
    </cfRule>
    <cfRule type="containsText" dxfId="381" priority="18" operator="containsText" text="Flame Maple**">
      <formula>NOT(ISERROR(SEARCH("Flame Maple**",F1)))</formula>
    </cfRule>
    <cfRule type="containsText" dxfId="380" priority="19" operator="containsText" text="Laminated Wild Cherry">
      <formula>NOT(ISERROR(SEARCH("Laminated Wild Cherry",F1)))</formula>
    </cfRule>
    <cfRule type="containsText" dxfId="379" priority="20" operator="containsText" text="Solid Spruce">
      <formula>NOT(ISERROR(SEARCH("Solid Spruce",F1)))</formula>
    </cfRule>
    <cfRule type="containsText" dxfId="378" priority="21" operator="containsText" text="Solid Cedar">
      <formula>NOT(ISERROR(SEARCH("Solid Cedar",F1)))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80" zoomScaleNormal="80" workbookViewId="0"/>
  </sheetViews>
  <sheetFormatPr defaultRowHeight="15" x14ac:dyDescent="0.25"/>
  <cols>
    <col min="1" max="1" width="39.7109375" customWidth="1"/>
    <col min="2" max="2" width="21.7109375" style="17" customWidth="1"/>
    <col min="3" max="3" width="11.140625" style="19" customWidth="1"/>
    <col min="4" max="4" width="8.7109375" style="19" customWidth="1"/>
    <col min="5" max="5" width="7.7109375" style="19" customWidth="1"/>
    <col min="6" max="6" width="12.85546875" style="17" customWidth="1"/>
    <col min="7" max="7" width="25.28515625" style="17" customWidth="1"/>
    <col min="8" max="8" width="10.5703125" style="17" customWidth="1"/>
    <col min="9" max="9" width="15.7109375" style="1" customWidth="1"/>
    <col min="10" max="10" width="12.42578125" style="1" customWidth="1"/>
    <col min="11" max="11" width="13.28515625" style="1" customWidth="1"/>
    <col min="12" max="12" width="12.140625" style="1" customWidth="1"/>
    <col min="13" max="13" width="15.5703125" style="1" customWidth="1"/>
    <col min="14" max="14" width="12.140625" style="1" customWidth="1"/>
    <col min="15" max="15" width="15" style="2" customWidth="1"/>
    <col min="16" max="1025" width="8.85546875" customWidth="1"/>
  </cols>
  <sheetData>
    <row r="1" spans="1:15" ht="18.75" x14ac:dyDescent="0.3">
      <c r="A1" s="3" t="s">
        <v>236</v>
      </c>
    </row>
    <row r="2" spans="1:15" x14ac:dyDescent="0.25">
      <c r="A2" s="4" t="s">
        <v>151</v>
      </c>
      <c r="B2" s="16" t="s">
        <v>152</v>
      </c>
      <c r="C2" s="20" t="s">
        <v>153</v>
      </c>
      <c r="D2" s="20" t="s">
        <v>154</v>
      </c>
      <c r="E2" s="20" t="s">
        <v>155</v>
      </c>
      <c r="F2" s="16" t="s">
        <v>156</v>
      </c>
      <c r="G2" s="16" t="s">
        <v>157</v>
      </c>
      <c r="H2" s="16" t="s">
        <v>158</v>
      </c>
      <c r="I2" s="4" t="s">
        <v>159</v>
      </c>
      <c r="J2" s="4" t="s">
        <v>160</v>
      </c>
      <c r="K2" s="4" t="s">
        <v>161</v>
      </c>
      <c r="L2" s="4" t="s">
        <v>162</v>
      </c>
      <c r="M2" s="5" t="s">
        <v>163</v>
      </c>
      <c r="N2" s="5" t="s">
        <v>164</v>
      </c>
      <c r="O2" s="4" t="s">
        <v>165</v>
      </c>
    </row>
    <row r="3" spans="1:15" x14ac:dyDescent="0.25">
      <c r="A3" s="6" t="s">
        <v>114</v>
      </c>
      <c r="B3" s="16" t="s">
        <v>166</v>
      </c>
      <c r="C3" s="16">
        <v>2006</v>
      </c>
      <c r="D3" s="16">
        <v>2008</v>
      </c>
      <c r="E3" s="16">
        <f>D3-C3+1</f>
        <v>3</v>
      </c>
      <c r="F3" s="16" t="s">
        <v>167</v>
      </c>
      <c r="G3" s="16" t="s">
        <v>272</v>
      </c>
      <c r="H3" s="16" t="s">
        <v>274</v>
      </c>
      <c r="I3" s="7" t="s">
        <v>206</v>
      </c>
      <c r="J3" s="7" t="s">
        <v>206</v>
      </c>
      <c r="K3" s="7" t="s">
        <v>275</v>
      </c>
      <c r="L3" s="7" t="s">
        <v>191</v>
      </c>
      <c r="M3" s="7" t="s">
        <v>175</v>
      </c>
      <c r="N3" s="7" t="s">
        <v>267</v>
      </c>
      <c r="O3" s="8" t="s">
        <v>180</v>
      </c>
    </row>
    <row r="4" spans="1:15" x14ac:dyDescent="0.25">
      <c r="A4" s="6" t="s">
        <v>115</v>
      </c>
      <c r="B4" s="16" t="s">
        <v>179</v>
      </c>
      <c r="C4" s="16">
        <v>2006</v>
      </c>
      <c r="D4" s="16">
        <v>2008</v>
      </c>
      <c r="E4" s="16">
        <f>D4-C4+1</f>
        <v>3</v>
      </c>
      <c r="F4" s="16" t="s">
        <v>167</v>
      </c>
      <c r="G4" s="16" t="s">
        <v>272</v>
      </c>
      <c r="H4" s="16" t="s">
        <v>274</v>
      </c>
      <c r="I4" s="7" t="s">
        <v>206</v>
      </c>
      <c r="J4" s="7" t="s">
        <v>206</v>
      </c>
      <c r="K4" s="7" t="s">
        <v>275</v>
      </c>
      <c r="L4" s="7" t="s">
        <v>191</v>
      </c>
      <c r="M4" s="7" t="s">
        <v>175</v>
      </c>
      <c r="N4" s="7" t="s">
        <v>267</v>
      </c>
      <c r="O4" s="8" t="s">
        <v>180</v>
      </c>
    </row>
    <row r="5" spans="1:15" x14ac:dyDescent="0.25">
      <c r="A5" s="6" t="s">
        <v>116</v>
      </c>
      <c r="B5" s="16" t="s">
        <v>198</v>
      </c>
      <c r="C5" s="16">
        <v>2006</v>
      </c>
      <c r="D5" s="16">
        <v>2007</v>
      </c>
      <c r="E5" s="16">
        <f>D5-C5+1</f>
        <v>2</v>
      </c>
      <c r="F5" s="16" t="s">
        <v>167</v>
      </c>
      <c r="G5" s="16" t="s">
        <v>272</v>
      </c>
      <c r="H5" s="16" t="s">
        <v>274</v>
      </c>
      <c r="I5" s="7" t="s">
        <v>206</v>
      </c>
      <c r="J5" s="7" t="s">
        <v>206</v>
      </c>
      <c r="K5" s="7" t="s">
        <v>275</v>
      </c>
      <c r="L5" s="7" t="s">
        <v>191</v>
      </c>
      <c r="M5" s="7" t="s">
        <v>175</v>
      </c>
      <c r="N5" s="7" t="s">
        <v>267</v>
      </c>
      <c r="O5" s="8" t="s">
        <v>180</v>
      </c>
    </row>
    <row r="6" spans="1:15" s="26" customFormat="1" x14ac:dyDescent="0.25">
      <c r="A6" s="22" t="s">
        <v>117</v>
      </c>
      <c r="B6" s="23" t="s">
        <v>166</v>
      </c>
      <c r="C6" s="23">
        <v>2009</v>
      </c>
      <c r="D6" s="23"/>
      <c r="E6" s="23"/>
      <c r="F6" s="23" t="s">
        <v>174</v>
      </c>
      <c r="G6" s="23" t="s">
        <v>238</v>
      </c>
      <c r="H6" s="23" t="s">
        <v>274</v>
      </c>
      <c r="I6" s="24" t="s">
        <v>206</v>
      </c>
      <c r="J6" s="24" t="s">
        <v>206</v>
      </c>
      <c r="K6" s="24" t="s">
        <v>275</v>
      </c>
      <c r="L6" s="24" t="s">
        <v>197</v>
      </c>
      <c r="M6" s="24" t="s">
        <v>169</v>
      </c>
      <c r="N6" s="24" t="s">
        <v>267</v>
      </c>
      <c r="O6" s="25" t="s">
        <v>180</v>
      </c>
    </row>
    <row r="7" spans="1:15" x14ac:dyDescent="0.25">
      <c r="A7" s="6" t="s">
        <v>118</v>
      </c>
      <c r="B7" s="16" t="s">
        <v>179</v>
      </c>
      <c r="C7" s="16">
        <v>2009</v>
      </c>
      <c r="D7" s="16">
        <v>2016</v>
      </c>
      <c r="E7" s="16">
        <f>D7-C7+1</f>
        <v>8</v>
      </c>
      <c r="F7" s="16" t="s">
        <v>174</v>
      </c>
      <c r="G7" s="16" t="s">
        <v>238</v>
      </c>
      <c r="H7" s="16" t="s">
        <v>274</v>
      </c>
      <c r="I7" s="7" t="s">
        <v>206</v>
      </c>
      <c r="J7" s="7" t="s">
        <v>206</v>
      </c>
      <c r="K7" s="7" t="s">
        <v>275</v>
      </c>
      <c r="L7" s="7" t="s">
        <v>197</v>
      </c>
      <c r="M7" s="7" t="s">
        <v>175</v>
      </c>
      <c r="N7" s="7" t="s">
        <v>267</v>
      </c>
      <c r="O7" s="8" t="s">
        <v>180</v>
      </c>
    </row>
    <row r="8" spans="1:15" s="26" customFormat="1" x14ac:dyDescent="0.25">
      <c r="A8" s="22" t="s">
        <v>119</v>
      </c>
      <c r="B8" s="23" t="s">
        <v>198</v>
      </c>
      <c r="C8" s="23">
        <v>2009</v>
      </c>
      <c r="D8" s="23"/>
      <c r="E8" s="23"/>
      <c r="F8" s="23" t="s">
        <v>174</v>
      </c>
      <c r="G8" s="23" t="s">
        <v>238</v>
      </c>
      <c r="H8" s="23" t="s">
        <v>274</v>
      </c>
      <c r="I8" s="24" t="s">
        <v>206</v>
      </c>
      <c r="J8" s="24" t="s">
        <v>206</v>
      </c>
      <c r="K8" s="24" t="s">
        <v>275</v>
      </c>
      <c r="L8" s="24" t="s">
        <v>197</v>
      </c>
      <c r="M8" s="24" t="s">
        <v>169</v>
      </c>
      <c r="N8" s="24" t="s">
        <v>267</v>
      </c>
      <c r="O8" s="25" t="s">
        <v>180</v>
      </c>
    </row>
    <row r="9" spans="1:15" s="26" customFormat="1" x14ac:dyDescent="0.25">
      <c r="A9" s="22" t="s">
        <v>239</v>
      </c>
      <c r="B9" s="23" t="s">
        <v>211</v>
      </c>
      <c r="C9" s="23">
        <v>2016</v>
      </c>
      <c r="D9" s="23"/>
      <c r="E9" s="23"/>
      <c r="F9" s="23" t="s">
        <v>174</v>
      </c>
      <c r="G9" s="23" t="s">
        <v>238</v>
      </c>
      <c r="H9" s="23" t="s">
        <v>274</v>
      </c>
      <c r="I9" s="24" t="s">
        <v>206</v>
      </c>
      <c r="J9" s="24" t="s">
        <v>206</v>
      </c>
      <c r="K9" s="24" t="s">
        <v>223</v>
      </c>
      <c r="L9" s="24"/>
      <c r="M9" s="24" t="s">
        <v>212</v>
      </c>
      <c r="N9" s="24" t="s">
        <v>267</v>
      </c>
      <c r="O9" s="25" t="s">
        <v>180</v>
      </c>
    </row>
    <row r="12" spans="1:15" x14ac:dyDescent="0.25">
      <c r="M12" s="15" t="s">
        <v>189</v>
      </c>
    </row>
  </sheetData>
  <conditionalFormatting sqref="B1:B1048576">
    <cfRule type="containsText" dxfId="377" priority="49" operator="containsText" text="6 String Concert Hall">
      <formula>NOT(ISERROR(SEARCH("6 String Concert Hall",B1)))</formula>
    </cfRule>
    <cfRule type="containsText" dxfId="376" priority="50" operator="containsText" text="6 String Mini Jumbo">
      <formula>NOT(ISERROR(SEARCH("6 String Mini Jumbo",B1)))</formula>
    </cfRule>
    <cfRule type="containsText" dxfId="375" priority="51" operator="containsText" text="6 String Parlor">
      <formula>NOT(ISERROR(SEARCH("6 String Parlor",B1)))</formula>
    </cfRule>
    <cfRule type="containsText" dxfId="374" priority="52" operator="containsText" text="6 String Folk">
      <formula>NOT(ISERROR(SEARCH("6 String Folk",B1)))</formula>
    </cfRule>
    <cfRule type="containsText" dxfId="373" priority="53" operator="containsText" text="12 String Dread.">
      <formula>NOT(ISERROR(SEARCH("12 String Dread.",B1)))</formula>
    </cfRule>
    <cfRule type="containsText" dxfId="372" priority="54" operator="containsText" text="6 String Dread.">
      <formula>NOT(ISERROR(SEARCH("6 String Dread.",B1)))</formula>
    </cfRule>
  </conditionalFormatting>
  <conditionalFormatting sqref="B1:B1048576">
    <cfRule type="containsText" dxfId="371" priority="28" operator="containsText" text="Rosewood*">
      <formula>NOT(ISERROR(SEARCH("Rosewood*",B1)))</formula>
    </cfRule>
    <cfRule type="containsText" dxfId="370" priority="29" operator="containsText" text="Laminated Koa">
      <formula>NOT(ISERROR(SEARCH("Laminated Koa",B1)))</formula>
    </cfRule>
    <cfRule type="containsText" dxfId="369" priority="30" operator="containsText" text="Laminated Walnut">
      <formula>NOT(ISERROR(SEARCH("Laminated Walnut",B1)))</formula>
    </cfRule>
    <cfRule type="containsText" dxfId="368" priority="31" operator="containsText" text="Mahogany*">
      <formula>NOT(ISERROR(SEARCH("Mahogany*",B1)))</formula>
    </cfRule>
    <cfRule type="containsText" dxfId="367" priority="32" operator="containsText" text="Solid Mahogany">
      <formula>NOT(ISERROR(SEARCH("Solid Mahogany",B1)))</formula>
    </cfRule>
    <cfRule type="containsText" dxfId="366" priority="33" operator="containsText" text="Mahogany">
      <formula>NOT(ISERROR(SEARCH("Mahogany",B1)))</formula>
    </cfRule>
    <cfRule type="containsText" dxfId="365" priority="34" operator="containsText" text="Mahogany**">
      <formula>NOT(ISERROR(SEARCH("Mahogany**",B1)))</formula>
    </cfRule>
    <cfRule type="containsText" dxfId="364" priority="35" operator="containsText" text="Laminated Mahogany">
      <formula>NOT(ISERROR(SEARCH("Laminated Mahogany",B1)))</formula>
    </cfRule>
    <cfRule type="containsText" dxfId="363" priority="36" operator="containsText" text="Laminated Heart of Wild Cherry ">
      <formula>NOT(ISERROR(SEARCH("Laminated Heart of Wild Cherry ",B1)))</formula>
    </cfRule>
    <cfRule type="containsText" dxfId="362" priority="37" operator="containsText" text="Chambered Maple">
      <formula>NOT(ISERROR(SEARCH("Chambered Maple",B1)))</formula>
    </cfRule>
    <cfRule type="containsText" dxfId="361" priority="38" operator="containsText" text="Laminated Amber Trail Maple">
      <formula>NOT(ISERROR(SEARCH("Laminated Amber Trail Maple",B1)))</formula>
    </cfRule>
    <cfRule type="containsText" dxfId="360" priority="39" operator="containsText" text="Laminated Flame Maple">
      <formula>NOT(ISERROR(SEARCH("Laminated Flame Maple",B1)))</formula>
    </cfRule>
    <cfRule type="containsText" dxfId="359" priority="40" operator="containsText" text="Solid Quilted Maple">
      <formula>NOT(ISERROR(SEARCH("Solid Quilted Maple",B1)))</formula>
    </cfRule>
    <cfRule type="containsText" dxfId="358" priority="41" operator="containsText" text="Flame Maple">
      <formula>NOT(ISERROR(SEARCH("Flame Maple",B1)))</formula>
    </cfRule>
    <cfRule type="containsText" dxfId="357" priority="42" operator="containsText" text="Maple*">
      <formula>NOT(ISERROR(SEARCH("Maple*",B1)))</formula>
    </cfRule>
    <cfRule type="containsText" dxfId="356" priority="43" operator="containsText" text="Maple">
      <formula>NOT(ISERROR(SEARCH("Maple",B1)))</formula>
    </cfRule>
    <cfRule type="containsText" dxfId="355" priority="44" operator="containsText" text="Maple**">
      <formula>NOT(ISERROR(SEARCH("Maple**",B1)))</formula>
    </cfRule>
    <cfRule type="containsText" dxfId="354" priority="45" operator="containsText" text="Flame Maple**">
      <formula>NOT(ISERROR(SEARCH("Flame Maple**",B1)))</formula>
    </cfRule>
    <cfRule type="containsText" dxfId="353" priority="46" operator="containsText" text="Laminated Wild Cherry">
      <formula>NOT(ISERROR(SEARCH("Laminated Wild Cherry",B1)))</formula>
    </cfRule>
    <cfRule type="containsText" dxfId="352" priority="47" operator="containsText" text="Solid Spruce">
      <formula>NOT(ISERROR(SEARCH("Solid Spruce",B1)))</formula>
    </cfRule>
    <cfRule type="containsText" dxfId="351" priority="48" operator="containsText" text="Solid Cedar">
      <formula>NOT(ISERROR(SEARCH("Solid Cedar",B1)))</formula>
    </cfRule>
  </conditionalFormatting>
  <conditionalFormatting sqref="F1:H1048576">
    <cfRule type="containsText" dxfId="350" priority="22" operator="containsText" text="6 String Concert Hall">
      <formula>NOT(ISERROR(SEARCH("6 String Concert Hall",F1)))</formula>
    </cfRule>
    <cfRule type="containsText" dxfId="349" priority="23" operator="containsText" text="6 String Mini Jumbo">
      <formula>NOT(ISERROR(SEARCH("6 String Mini Jumbo",F1)))</formula>
    </cfRule>
    <cfRule type="containsText" dxfId="348" priority="24" operator="containsText" text="6 String Parlor">
      <formula>NOT(ISERROR(SEARCH("6 String Parlor",F1)))</formula>
    </cfRule>
    <cfRule type="containsText" dxfId="347" priority="25" operator="containsText" text="6 String Folk">
      <formula>NOT(ISERROR(SEARCH("6 String Folk",F1)))</formula>
    </cfRule>
    <cfRule type="containsText" dxfId="346" priority="26" operator="containsText" text="12 String Dread.">
      <formula>NOT(ISERROR(SEARCH("12 String Dread.",F1)))</formula>
    </cfRule>
    <cfRule type="containsText" dxfId="345" priority="27" operator="containsText" text="6 String Dread.">
      <formula>NOT(ISERROR(SEARCH("6 String Dread.",F1)))</formula>
    </cfRule>
  </conditionalFormatting>
  <conditionalFormatting sqref="F1:H1048576">
    <cfRule type="containsText" dxfId="344" priority="1" operator="containsText" text="Rosewood*">
      <formula>NOT(ISERROR(SEARCH("Rosewood*",F1)))</formula>
    </cfRule>
    <cfRule type="containsText" dxfId="343" priority="2" operator="containsText" text="Laminated Koa">
      <formula>NOT(ISERROR(SEARCH("Laminated Koa",F1)))</formula>
    </cfRule>
    <cfRule type="containsText" dxfId="342" priority="3" operator="containsText" text="Laminated Walnut">
      <formula>NOT(ISERROR(SEARCH("Laminated Walnut",F1)))</formula>
    </cfRule>
    <cfRule type="containsText" dxfId="341" priority="4" operator="containsText" text="Mahogany*">
      <formula>NOT(ISERROR(SEARCH("Mahogany*",F1)))</formula>
    </cfRule>
    <cfRule type="containsText" dxfId="340" priority="5" operator="containsText" text="Solid Mahogany">
      <formula>NOT(ISERROR(SEARCH("Solid Mahogany",F1)))</formula>
    </cfRule>
    <cfRule type="containsText" dxfId="339" priority="6" operator="containsText" text="Mahogany">
      <formula>NOT(ISERROR(SEARCH("Mahogany",F1)))</formula>
    </cfRule>
    <cfRule type="containsText" dxfId="338" priority="7" operator="containsText" text="Mahogany**">
      <formula>NOT(ISERROR(SEARCH("Mahogany**",F1)))</formula>
    </cfRule>
    <cfRule type="containsText" dxfId="337" priority="8" operator="containsText" text="Laminated Mahogany">
      <formula>NOT(ISERROR(SEARCH("Laminated Mahogany",F1)))</formula>
    </cfRule>
    <cfRule type="containsText" dxfId="336" priority="9" operator="containsText" text="Laminated Heart of Wild Cherry ">
      <formula>NOT(ISERROR(SEARCH("Laminated Heart of Wild Cherry ",F1)))</formula>
    </cfRule>
    <cfRule type="containsText" dxfId="335" priority="10" operator="containsText" text="Chambered Maple">
      <formula>NOT(ISERROR(SEARCH("Chambered Maple",F1)))</formula>
    </cfRule>
    <cfRule type="containsText" dxfId="334" priority="11" operator="containsText" text="Laminated Amber Trail Maple">
      <formula>NOT(ISERROR(SEARCH("Laminated Amber Trail Maple",F1)))</formula>
    </cfRule>
    <cfRule type="containsText" dxfId="333" priority="12" operator="containsText" text="Laminated Flame Maple">
      <formula>NOT(ISERROR(SEARCH("Laminated Flame Maple",F1)))</formula>
    </cfRule>
    <cfRule type="containsText" dxfId="332" priority="13" operator="containsText" text="Solid Quilted Maple">
      <formula>NOT(ISERROR(SEARCH("Solid Quilted Maple",F1)))</formula>
    </cfRule>
    <cfRule type="containsText" dxfId="331" priority="14" operator="containsText" text="Flame Maple">
      <formula>NOT(ISERROR(SEARCH("Flame Maple",F1)))</formula>
    </cfRule>
    <cfRule type="containsText" dxfId="330" priority="15" operator="containsText" text="Maple*">
      <formula>NOT(ISERROR(SEARCH("Maple*",F1)))</formula>
    </cfRule>
    <cfRule type="containsText" dxfId="329" priority="16" operator="containsText" text="Maple">
      <formula>NOT(ISERROR(SEARCH("Maple",F1)))</formula>
    </cfRule>
    <cfRule type="containsText" dxfId="328" priority="17" operator="containsText" text="Maple**">
      <formula>NOT(ISERROR(SEARCH("Maple**",F1)))</formula>
    </cfRule>
    <cfRule type="containsText" dxfId="327" priority="18" operator="containsText" text="Flame Maple**">
      <formula>NOT(ISERROR(SEARCH("Flame Maple**",F1)))</formula>
    </cfRule>
    <cfRule type="containsText" dxfId="326" priority="19" operator="containsText" text="Laminated Wild Cherry">
      <formula>NOT(ISERROR(SEARCH("Laminated Wild Cherry",F1)))</formula>
    </cfRule>
    <cfRule type="containsText" dxfId="325" priority="20" operator="containsText" text="Solid Spruce">
      <formula>NOT(ISERROR(SEARCH("Solid Spruce",F1)))</formula>
    </cfRule>
    <cfRule type="containsText" dxfId="324" priority="21" operator="containsText" text="Solid Cedar">
      <formula>NOT(ISERROR(SEARCH("Solid Cedar",F1)))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="80" zoomScaleNormal="80" workbookViewId="0"/>
  </sheetViews>
  <sheetFormatPr defaultRowHeight="15" x14ac:dyDescent="0.25"/>
  <cols>
    <col min="1" max="1" width="39.140625" customWidth="1"/>
    <col min="2" max="2" width="20.7109375" style="17" customWidth="1"/>
    <col min="3" max="3" width="9.5703125" style="19" customWidth="1"/>
    <col min="4" max="4" width="8.7109375" style="19" customWidth="1"/>
    <col min="5" max="5" width="8.42578125" style="19" customWidth="1"/>
    <col min="6" max="6" width="17.7109375" style="17" customWidth="1"/>
    <col min="7" max="7" width="32.28515625" style="17" customWidth="1"/>
    <col min="8" max="8" width="10.7109375" style="17" customWidth="1"/>
    <col min="9" max="9" width="14.140625" style="1" customWidth="1"/>
    <col min="10" max="10" width="11.85546875" style="1" customWidth="1"/>
    <col min="11" max="11" width="12.85546875" style="1" customWidth="1"/>
    <col min="12" max="12" width="12.7109375" style="1" customWidth="1"/>
    <col min="13" max="13" width="14.7109375" style="1" customWidth="1"/>
    <col min="14" max="14" width="11.42578125" style="1"/>
    <col min="15" max="15" width="23.140625" style="2" customWidth="1"/>
    <col min="16" max="1025" width="8.85546875" customWidth="1"/>
  </cols>
  <sheetData>
    <row r="1" spans="1:15" ht="18.75" x14ac:dyDescent="0.3">
      <c r="A1" s="3" t="s">
        <v>240</v>
      </c>
    </row>
    <row r="2" spans="1:15" x14ac:dyDescent="0.25">
      <c r="A2" s="4" t="s">
        <v>151</v>
      </c>
      <c r="B2" s="16" t="s">
        <v>152</v>
      </c>
      <c r="C2" s="20" t="s">
        <v>153</v>
      </c>
      <c r="D2" s="20" t="s">
        <v>154</v>
      </c>
      <c r="E2" s="20" t="s">
        <v>155</v>
      </c>
      <c r="F2" s="16" t="s">
        <v>156</v>
      </c>
      <c r="G2" s="16" t="s">
        <v>157</v>
      </c>
      <c r="H2" s="16" t="s">
        <v>158</v>
      </c>
      <c r="I2" s="4" t="s">
        <v>159</v>
      </c>
      <c r="J2" s="4" t="s">
        <v>160</v>
      </c>
      <c r="K2" s="4" t="s">
        <v>161</v>
      </c>
      <c r="L2" s="4" t="s">
        <v>162</v>
      </c>
      <c r="M2" s="5" t="s">
        <v>163</v>
      </c>
      <c r="N2" s="5" t="s">
        <v>164</v>
      </c>
      <c r="O2" s="4" t="s">
        <v>165</v>
      </c>
    </row>
    <row r="3" spans="1:15" x14ac:dyDescent="0.25">
      <c r="A3" s="6" t="s">
        <v>120</v>
      </c>
      <c r="B3" s="16" t="s">
        <v>166</v>
      </c>
      <c r="C3" s="16">
        <v>2012</v>
      </c>
      <c r="D3" s="16">
        <v>2015</v>
      </c>
      <c r="E3" s="16">
        <f>D3-C3+1</f>
        <v>4</v>
      </c>
      <c r="F3" s="16" t="s">
        <v>167</v>
      </c>
      <c r="G3" s="16" t="s">
        <v>272</v>
      </c>
      <c r="H3" s="16" t="s">
        <v>274</v>
      </c>
      <c r="I3" s="7" t="s">
        <v>206</v>
      </c>
      <c r="J3" s="7" t="s">
        <v>206</v>
      </c>
      <c r="K3" s="7" t="s">
        <v>275</v>
      </c>
      <c r="L3" s="7" t="s">
        <v>219</v>
      </c>
      <c r="M3" s="7" t="s">
        <v>169</v>
      </c>
      <c r="N3" s="7" t="s">
        <v>267</v>
      </c>
      <c r="O3" s="8"/>
    </row>
    <row r="4" spans="1:15" x14ac:dyDescent="0.25">
      <c r="A4" s="6" t="s">
        <v>121</v>
      </c>
      <c r="B4" s="16" t="s">
        <v>179</v>
      </c>
      <c r="C4" s="16">
        <v>2012</v>
      </c>
      <c r="D4" s="16">
        <v>2015</v>
      </c>
      <c r="E4" s="16">
        <f>D4-C4+1</f>
        <v>4</v>
      </c>
      <c r="F4" s="16" t="s">
        <v>167</v>
      </c>
      <c r="G4" s="16" t="s">
        <v>272</v>
      </c>
      <c r="H4" s="16" t="s">
        <v>274</v>
      </c>
      <c r="I4" s="7" t="s">
        <v>206</v>
      </c>
      <c r="J4" s="7" t="s">
        <v>206</v>
      </c>
      <c r="K4" s="7" t="s">
        <v>275</v>
      </c>
      <c r="L4" s="7" t="s">
        <v>219</v>
      </c>
      <c r="M4" s="7" t="s">
        <v>175</v>
      </c>
      <c r="N4" s="7" t="s">
        <v>267</v>
      </c>
      <c r="O4" s="8" t="s">
        <v>180</v>
      </c>
    </row>
    <row r="5" spans="1:15" x14ac:dyDescent="0.25">
      <c r="A5" s="6" t="s">
        <v>122</v>
      </c>
      <c r="B5" s="16" t="s">
        <v>198</v>
      </c>
      <c r="C5" s="16">
        <v>2012</v>
      </c>
      <c r="D5" s="16">
        <v>2015</v>
      </c>
      <c r="E5" s="16">
        <f>D5-C5+1</f>
        <v>4</v>
      </c>
      <c r="F5" s="16" t="s">
        <v>167</v>
      </c>
      <c r="G5" s="16" t="s">
        <v>272</v>
      </c>
      <c r="H5" s="16" t="s">
        <v>274</v>
      </c>
      <c r="I5" s="7" t="s">
        <v>206</v>
      </c>
      <c r="J5" s="7" t="s">
        <v>206</v>
      </c>
      <c r="K5" s="7" t="s">
        <v>275</v>
      </c>
      <c r="L5" s="7" t="s">
        <v>219</v>
      </c>
      <c r="M5" s="7" t="s">
        <v>169</v>
      </c>
      <c r="N5" s="7" t="s">
        <v>267</v>
      </c>
      <c r="O5" s="8" t="s">
        <v>180</v>
      </c>
    </row>
    <row r="6" spans="1:15" x14ac:dyDescent="0.25">
      <c r="A6" s="6" t="s">
        <v>241</v>
      </c>
      <c r="B6" s="16" t="s">
        <v>166</v>
      </c>
      <c r="C6" s="16">
        <v>2012</v>
      </c>
      <c r="D6" s="16">
        <v>2015</v>
      </c>
      <c r="E6" s="16">
        <f>D6-C6+1</f>
        <v>4</v>
      </c>
      <c r="F6" s="16" t="s">
        <v>174</v>
      </c>
      <c r="G6" s="16" t="s">
        <v>242</v>
      </c>
      <c r="H6" s="16" t="s">
        <v>274</v>
      </c>
      <c r="I6" s="7" t="s">
        <v>206</v>
      </c>
      <c r="J6" s="7" t="s">
        <v>206</v>
      </c>
      <c r="K6" s="7" t="s">
        <v>275</v>
      </c>
      <c r="L6" s="7" t="s">
        <v>219</v>
      </c>
      <c r="M6" s="7" t="s">
        <v>169</v>
      </c>
      <c r="N6" s="7" t="s">
        <v>267</v>
      </c>
      <c r="O6" s="8"/>
    </row>
    <row r="7" spans="1:15" x14ac:dyDescent="0.25">
      <c r="A7" s="6" t="s">
        <v>243</v>
      </c>
      <c r="B7" s="16" t="s">
        <v>179</v>
      </c>
      <c r="C7" s="16">
        <v>2012</v>
      </c>
      <c r="D7" s="16">
        <f ca="1">YEAR(TODAY())</f>
        <v>2017</v>
      </c>
      <c r="E7" s="16">
        <f ca="1">D7-C7+1</f>
        <v>6</v>
      </c>
      <c r="F7" s="16" t="s">
        <v>174</v>
      </c>
      <c r="G7" s="16" t="s">
        <v>242</v>
      </c>
      <c r="H7" s="16" t="s">
        <v>274</v>
      </c>
      <c r="I7" s="7" t="s">
        <v>206</v>
      </c>
      <c r="J7" s="7" t="s">
        <v>206</v>
      </c>
      <c r="K7" s="7" t="s">
        <v>275</v>
      </c>
      <c r="L7" s="7" t="s">
        <v>219</v>
      </c>
      <c r="M7" s="7" t="s">
        <v>175</v>
      </c>
      <c r="N7" s="7" t="s">
        <v>267</v>
      </c>
      <c r="O7" s="8" t="s">
        <v>180</v>
      </c>
    </row>
    <row r="8" spans="1:15" x14ac:dyDescent="0.25">
      <c r="A8" s="6" t="s">
        <v>244</v>
      </c>
      <c r="B8" s="16" t="s">
        <v>198</v>
      </c>
      <c r="C8" s="16">
        <v>2012</v>
      </c>
      <c r="D8" s="16">
        <v>2017</v>
      </c>
      <c r="E8" s="16">
        <v>6</v>
      </c>
      <c r="F8" s="16" t="s">
        <v>174</v>
      </c>
      <c r="G8" s="16" t="s">
        <v>242</v>
      </c>
      <c r="H8" s="16" t="s">
        <v>274</v>
      </c>
      <c r="I8" s="7" t="s">
        <v>206</v>
      </c>
      <c r="J8" s="7" t="s">
        <v>206</v>
      </c>
      <c r="K8" s="7" t="s">
        <v>275</v>
      </c>
      <c r="L8" s="7" t="s">
        <v>219</v>
      </c>
      <c r="M8" s="7" t="s">
        <v>169</v>
      </c>
      <c r="N8" s="7" t="s">
        <v>267</v>
      </c>
      <c r="O8" s="8" t="s">
        <v>180</v>
      </c>
    </row>
    <row r="9" spans="1:15" x14ac:dyDescent="0.25">
      <c r="A9" s="6" t="s">
        <v>123</v>
      </c>
      <c r="B9" s="16" t="s">
        <v>166</v>
      </c>
      <c r="C9" s="16">
        <v>2012</v>
      </c>
      <c r="D9" s="16">
        <v>2015</v>
      </c>
      <c r="E9" s="16">
        <f>D9-C9+1</f>
        <v>4</v>
      </c>
      <c r="F9" s="16" t="s">
        <v>174</v>
      </c>
      <c r="G9" s="16" t="s">
        <v>285</v>
      </c>
      <c r="H9" s="16" t="s">
        <v>274</v>
      </c>
      <c r="I9" s="7" t="s">
        <v>206</v>
      </c>
      <c r="J9" s="7" t="s">
        <v>206</v>
      </c>
      <c r="K9" s="7" t="s">
        <v>275</v>
      </c>
      <c r="L9" s="7" t="s">
        <v>219</v>
      </c>
      <c r="M9" s="7" t="s">
        <v>169</v>
      </c>
      <c r="N9" s="7" t="s">
        <v>267</v>
      </c>
      <c r="O9" s="8"/>
    </row>
    <row r="10" spans="1:15" x14ac:dyDescent="0.25">
      <c r="A10" s="6" t="s">
        <v>124</v>
      </c>
      <c r="B10" s="16" t="s">
        <v>179</v>
      </c>
      <c r="C10" s="16">
        <v>2012</v>
      </c>
      <c r="D10" s="16">
        <f ca="1">YEAR(TODAY())</f>
        <v>2017</v>
      </c>
      <c r="E10" s="16">
        <f ca="1">D10-C10+1</f>
        <v>6</v>
      </c>
      <c r="F10" s="16" t="s">
        <v>174</v>
      </c>
      <c r="G10" s="16" t="s">
        <v>285</v>
      </c>
      <c r="H10" s="16" t="s">
        <v>274</v>
      </c>
      <c r="I10" s="7" t="s">
        <v>206</v>
      </c>
      <c r="J10" s="7" t="s">
        <v>206</v>
      </c>
      <c r="K10" s="7" t="s">
        <v>275</v>
      </c>
      <c r="L10" s="7" t="s">
        <v>219</v>
      </c>
      <c r="M10" s="7" t="s">
        <v>175</v>
      </c>
      <c r="N10" s="7" t="s">
        <v>267</v>
      </c>
      <c r="O10" s="8" t="s">
        <v>180</v>
      </c>
    </row>
    <row r="11" spans="1:15" x14ac:dyDescent="0.25">
      <c r="A11" s="6" t="s">
        <v>125</v>
      </c>
      <c r="B11" s="16" t="s">
        <v>198</v>
      </c>
      <c r="C11" s="16">
        <v>2012</v>
      </c>
      <c r="D11" s="16">
        <v>2017</v>
      </c>
      <c r="E11" s="16">
        <v>6</v>
      </c>
      <c r="F11" s="16" t="s">
        <v>174</v>
      </c>
      <c r="G11" s="16" t="s">
        <v>285</v>
      </c>
      <c r="H11" s="16" t="s">
        <v>274</v>
      </c>
      <c r="I11" s="7" t="s">
        <v>206</v>
      </c>
      <c r="J11" s="7" t="s">
        <v>206</v>
      </c>
      <c r="K11" s="7" t="s">
        <v>275</v>
      </c>
      <c r="L11" s="7" t="s">
        <v>219</v>
      </c>
      <c r="M11" s="7" t="s">
        <v>169</v>
      </c>
      <c r="N11" s="7" t="s">
        <v>267</v>
      </c>
      <c r="O11" s="8" t="s">
        <v>180</v>
      </c>
    </row>
    <row r="14" spans="1:15" x14ac:dyDescent="0.25">
      <c r="M14" s="15" t="s">
        <v>189</v>
      </c>
    </row>
  </sheetData>
  <conditionalFormatting sqref="B1:B1048576">
    <cfRule type="containsText" dxfId="323" priority="49" operator="containsText" text="6 String Concert Hall">
      <formula>NOT(ISERROR(SEARCH("6 String Concert Hall",B1)))</formula>
    </cfRule>
    <cfRule type="containsText" dxfId="322" priority="50" operator="containsText" text="6 String Mini Jumbo">
      <formula>NOT(ISERROR(SEARCH("6 String Mini Jumbo",B1)))</formula>
    </cfRule>
    <cfRule type="containsText" dxfId="321" priority="51" operator="containsText" text="6 String Parlor">
      <formula>NOT(ISERROR(SEARCH("6 String Parlor",B1)))</formula>
    </cfRule>
    <cfRule type="containsText" dxfId="320" priority="52" operator="containsText" text="6 String Folk">
      <formula>NOT(ISERROR(SEARCH("6 String Folk",B1)))</formula>
    </cfRule>
    <cfRule type="containsText" dxfId="319" priority="53" operator="containsText" text="12 String Dread.">
      <formula>NOT(ISERROR(SEARCH("12 String Dread.",B1)))</formula>
    </cfRule>
    <cfRule type="containsText" dxfId="318" priority="54" operator="containsText" text="6 String Dread.">
      <formula>NOT(ISERROR(SEARCH("6 String Dread.",B1)))</formula>
    </cfRule>
  </conditionalFormatting>
  <conditionalFormatting sqref="B1:B1048576">
    <cfRule type="containsText" dxfId="317" priority="28" operator="containsText" text="Rosewood*">
      <formula>NOT(ISERROR(SEARCH("Rosewood*",B1)))</formula>
    </cfRule>
    <cfRule type="containsText" dxfId="316" priority="29" operator="containsText" text="Laminated Koa">
      <formula>NOT(ISERROR(SEARCH("Laminated Koa",B1)))</formula>
    </cfRule>
    <cfRule type="containsText" dxfId="315" priority="30" operator="containsText" text="Laminated Walnut">
      <formula>NOT(ISERROR(SEARCH("Laminated Walnut",B1)))</formula>
    </cfRule>
    <cfRule type="containsText" dxfId="314" priority="31" operator="containsText" text="Mahogany*">
      <formula>NOT(ISERROR(SEARCH("Mahogany*",B1)))</formula>
    </cfRule>
    <cfRule type="containsText" dxfId="313" priority="32" operator="containsText" text="Solid Mahogany">
      <formula>NOT(ISERROR(SEARCH("Solid Mahogany",B1)))</formula>
    </cfRule>
    <cfRule type="containsText" dxfId="312" priority="33" operator="containsText" text="Mahogany">
      <formula>NOT(ISERROR(SEARCH("Mahogany",B1)))</formula>
    </cfRule>
    <cfRule type="containsText" dxfId="311" priority="34" operator="containsText" text="Mahogany**">
      <formula>NOT(ISERROR(SEARCH("Mahogany**",B1)))</formula>
    </cfRule>
    <cfRule type="containsText" dxfId="310" priority="35" operator="containsText" text="Laminated Mahogany">
      <formula>NOT(ISERROR(SEARCH("Laminated Mahogany",B1)))</formula>
    </cfRule>
    <cfRule type="containsText" dxfId="309" priority="36" operator="containsText" text="Laminated Heart of Wild Cherry ">
      <formula>NOT(ISERROR(SEARCH("Laminated Heart of Wild Cherry ",B1)))</formula>
    </cfRule>
    <cfRule type="containsText" dxfId="308" priority="37" operator="containsText" text="Chambered Maple">
      <formula>NOT(ISERROR(SEARCH("Chambered Maple",B1)))</formula>
    </cfRule>
    <cfRule type="containsText" dxfId="307" priority="38" operator="containsText" text="Laminated Amber Trail Maple">
      <formula>NOT(ISERROR(SEARCH("Laminated Amber Trail Maple",B1)))</formula>
    </cfRule>
    <cfRule type="containsText" dxfId="306" priority="39" operator="containsText" text="Laminated Flame Maple">
      <formula>NOT(ISERROR(SEARCH("Laminated Flame Maple",B1)))</formula>
    </cfRule>
    <cfRule type="containsText" dxfId="305" priority="40" operator="containsText" text="Solid Quilted Maple">
      <formula>NOT(ISERROR(SEARCH("Solid Quilted Maple",B1)))</formula>
    </cfRule>
    <cfRule type="containsText" dxfId="304" priority="41" operator="containsText" text="Flame Maple">
      <formula>NOT(ISERROR(SEARCH("Flame Maple",B1)))</formula>
    </cfRule>
    <cfRule type="containsText" dxfId="303" priority="42" operator="containsText" text="Maple*">
      <formula>NOT(ISERROR(SEARCH("Maple*",B1)))</formula>
    </cfRule>
    <cfRule type="containsText" dxfId="302" priority="43" operator="containsText" text="Maple">
      <formula>NOT(ISERROR(SEARCH("Maple",B1)))</formula>
    </cfRule>
    <cfRule type="containsText" dxfId="301" priority="44" operator="containsText" text="Maple**">
      <formula>NOT(ISERROR(SEARCH("Maple**",B1)))</formula>
    </cfRule>
    <cfRule type="containsText" dxfId="300" priority="45" operator="containsText" text="Flame Maple**">
      <formula>NOT(ISERROR(SEARCH("Flame Maple**",B1)))</formula>
    </cfRule>
    <cfRule type="containsText" dxfId="299" priority="46" operator="containsText" text="Laminated Wild Cherry">
      <formula>NOT(ISERROR(SEARCH("Laminated Wild Cherry",B1)))</formula>
    </cfRule>
    <cfRule type="containsText" dxfId="298" priority="47" operator="containsText" text="Solid Spruce">
      <formula>NOT(ISERROR(SEARCH("Solid Spruce",B1)))</formula>
    </cfRule>
    <cfRule type="containsText" dxfId="297" priority="48" operator="containsText" text="Solid Cedar">
      <formula>NOT(ISERROR(SEARCH("Solid Cedar",B1)))</formula>
    </cfRule>
  </conditionalFormatting>
  <conditionalFormatting sqref="F1:H1048576">
    <cfRule type="containsText" dxfId="296" priority="22" operator="containsText" text="6 String Concert Hall">
      <formula>NOT(ISERROR(SEARCH("6 String Concert Hall",F1)))</formula>
    </cfRule>
    <cfRule type="containsText" dxfId="295" priority="23" operator="containsText" text="6 String Mini Jumbo">
      <formula>NOT(ISERROR(SEARCH("6 String Mini Jumbo",F1)))</formula>
    </cfRule>
    <cfRule type="containsText" dxfId="294" priority="24" operator="containsText" text="6 String Parlor">
      <formula>NOT(ISERROR(SEARCH("6 String Parlor",F1)))</formula>
    </cfRule>
    <cfRule type="containsText" dxfId="293" priority="25" operator="containsText" text="6 String Folk">
      <formula>NOT(ISERROR(SEARCH("6 String Folk",F1)))</formula>
    </cfRule>
    <cfRule type="containsText" dxfId="292" priority="26" operator="containsText" text="12 String Dread.">
      <formula>NOT(ISERROR(SEARCH("12 String Dread.",F1)))</formula>
    </cfRule>
    <cfRule type="containsText" dxfId="291" priority="27" operator="containsText" text="6 String Dread.">
      <formula>NOT(ISERROR(SEARCH("6 String Dread.",F1)))</formula>
    </cfRule>
  </conditionalFormatting>
  <conditionalFormatting sqref="F1:H1048576">
    <cfRule type="containsText" dxfId="290" priority="1" operator="containsText" text="Rosewood*">
      <formula>NOT(ISERROR(SEARCH("Rosewood*",F1)))</formula>
    </cfRule>
    <cfRule type="containsText" dxfId="289" priority="2" operator="containsText" text="Laminated Koa">
      <formula>NOT(ISERROR(SEARCH("Laminated Koa",F1)))</formula>
    </cfRule>
    <cfRule type="containsText" dxfId="288" priority="3" operator="containsText" text="Laminated Walnut">
      <formula>NOT(ISERROR(SEARCH("Laminated Walnut",F1)))</formula>
    </cfRule>
    <cfRule type="containsText" dxfId="287" priority="4" operator="containsText" text="Mahogany*">
      <formula>NOT(ISERROR(SEARCH("Mahogany*",F1)))</formula>
    </cfRule>
    <cfRule type="containsText" dxfId="286" priority="5" operator="containsText" text="Solid Mahogany">
      <formula>NOT(ISERROR(SEARCH("Solid Mahogany",F1)))</formula>
    </cfRule>
    <cfRule type="containsText" dxfId="285" priority="6" operator="containsText" text="Mahogany">
      <formula>NOT(ISERROR(SEARCH("Mahogany",F1)))</formula>
    </cfRule>
    <cfRule type="containsText" dxfId="284" priority="7" operator="containsText" text="Mahogany**">
      <formula>NOT(ISERROR(SEARCH("Mahogany**",F1)))</formula>
    </cfRule>
    <cfRule type="containsText" dxfId="283" priority="8" operator="containsText" text="Laminated Mahogany">
      <formula>NOT(ISERROR(SEARCH("Laminated Mahogany",F1)))</formula>
    </cfRule>
    <cfRule type="containsText" dxfId="282" priority="9" operator="containsText" text="Laminated Heart of Wild Cherry ">
      <formula>NOT(ISERROR(SEARCH("Laminated Heart of Wild Cherry ",F1)))</formula>
    </cfRule>
    <cfRule type="containsText" dxfId="281" priority="10" operator="containsText" text="Chambered Maple">
      <formula>NOT(ISERROR(SEARCH("Chambered Maple",F1)))</formula>
    </cfRule>
    <cfRule type="containsText" dxfId="280" priority="11" operator="containsText" text="Laminated Amber Trail Maple">
      <formula>NOT(ISERROR(SEARCH("Laminated Amber Trail Maple",F1)))</formula>
    </cfRule>
    <cfRule type="containsText" dxfId="279" priority="12" operator="containsText" text="Laminated Flame Maple">
      <formula>NOT(ISERROR(SEARCH("Laminated Flame Maple",F1)))</formula>
    </cfRule>
    <cfRule type="containsText" dxfId="278" priority="13" operator="containsText" text="Solid Quilted Maple">
      <formula>NOT(ISERROR(SEARCH("Solid Quilted Maple",F1)))</formula>
    </cfRule>
    <cfRule type="containsText" dxfId="277" priority="14" operator="containsText" text="Flame Maple">
      <formula>NOT(ISERROR(SEARCH("Flame Maple",F1)))</formula>
    </cfRule>
    <cfRule type="containsText" dxfId="276" priority="15" operator="containsText" text="Maple*">
      <formula>NOT(ISERROR(SEARCH("Maple*",F1)))</formula>
    </cfRule>
    <cfRule type="containsText" dxfId="275" priority="16" operator="containsText" text="Maple">
      <formula>NOT(ISERROR(SEARCH("Maple",F1)))</formula>
    </cfRule>
    <cfRule type="containsText" dxfId="274" priority="17" operator="containsText" text="Maple**">
      <formula>NOT(ISERROR(SEARCH("Maple**",F1)))</formula>
    </cfRule>
    <cfRule type="containsText" dxfId="273" priority="18" operator="containsText" text="Flame Maple**">
      <formula>NOT(ISERROR(SEARCH("Flame Maple**",F1)))</formula>
    </cfRule>
    <cfRule type="containsText" dxfId="272" priority="19" operator="containsText" text="Laminated Wild Cherry">
      <formula>NOT(ISERROR(SEARCH("Laminated Wild Cherry",F1)))</formula>
    </cfRule>
    <cfRule type="containsText" dxfId="271" priority="20" operator="containsText" text="Solid Spruce">
      <formula>NOT(ISERROR(SEARCH("Solid Spruce",F1)))</formula>
    </cfRule>
    <cfRule type="containsText" dxfId="270" priority="21" operator="containsText" text="Solid Cedar">
      <formula>NOT(ISERROR(SEARCH("Solid Cedar",F1)))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/>
  </sheetViews>
  <sheetFormatPr defaultRowHeight="15" x14ac:dyDescent="0.25"/>
  <cols>
    <col min="1" max="1" width="40.5703125" customWidth="1"/>
    <col min="2" max="2" width="15.7109375" style="17" customWidth="1"/>
    <col min="3" max="3" width="9.85546875" style="19" customWidth="1"/>
    <col min="4" max="4" width="10.28515625" style="19" customWidth="1"/>
    <col min="5" max="5" width="7.85546875" style="19" customWidth="1"/>
    <col min="6" max="6" width="22" style="17" customWidth="1"/>
    <col min="7" max="7" width="23.7109375" style="17" customWidth="1"/>
    <col min="8" max="8" width="10.7109375" style="17" customWidth="1"/>
    <col min="9" max="9" width="15.42578125" style="1" customWidth="1"/>
    <col min="10" max="10" width="12.7109375" style="1" customWidth="1"/>
    <col min="11" max="11" width="9" style="1" customWidth="1"/>
    <col min="12" max="12" width="13.28515625" style="1" customWidth="1"/>
    <col min="13" max="13" width="14.140625" style="1" customWidth="1"/>
    <col min="14" max="14" width="10.28515625" style="1" customWidth="1"/>
    <col min="15" max="15" width="11.7109375" style="2" customWidth="1"/>
    <col min="16" max="1025" width="8.85546875" customWidth="1"/>
  </cols>
  <sheetData>
    <row r="1" spans="1:15" ht="18.75" x14ac:dyDescent="0.3">
      <c r="A1" s="3" t="s">
        <v>245</v>
      </c>
    </row>
    <row r="2" spans="1:15" x14ac:dyDescent="0.25">
      <c r="A2" s="4" t="s">
        <v>151</v>
      </c>
      <c r="B2" s="16" t="s">
        <v>152</v>
      </c>
      <c r="C2" s="20" t="s">
        <v>153</v>
      </c>
      <c r="D2" s="20" t="s">
        <v>154</v>
      </c>
      <c r="E2" s="20" t="s">
        <v>155</v>
      </c>
      <c r="F2" s="16" t="s">
        <v>156</v>
      </c>
      <c r="G2" s="16" t="s">
        <v>157</v>
      </c>
      <c r="H2" s="16" t="s">
        <v>158</v>
      </c>
      <c r="I2" s="4" t="s">
        <v>159</v>
      </c>
      <c r="J2" s="4" t="s">
        <v>160</v>
      </c>
      <c r="K2" s="4" t="s">
        <v>161</v>
      </c>
      <c r="L2" s="4" t="s">
        <v>162</v>
      </c>
      <c r="M2" s="5" t="s">
        <v>163</v>
      </c>
      <c r="N2" s="5" t="s">
        <v>164</v>
      </c>
      <c r="O2" s="4" t="s">
        <v>165</v>
      </c>
    </row>
    <row r="3" spans="1:15" x14ac:dyDescent="0.25">
      <c r="A3" s="6" t="s">
        <v>126</v>
      </c>
      <c r="B3" s="16" t="s">
        <v>166</v>
      </c>
      <c r="C3" s="16">
        <v>2014</v>
      </c>
      <c r="D3" s="16">
        <v>2014</v>
      </c>
      <c r="E3" s="16">
        <f t="shared" ref="E3:E8" si="0">D3-C3+1</f>
        <v>1</v>
      </c>
      <c r="F3" s="16" t="s">
        <v>272</v>
      </c>
      <c r="G3" s="16" t="s">
        <v>272</v>
      </c>
      <c r="H3" s="16" t="s">
        <v>274</v>
      </c>
      <c r="I3" s="7" t="s">
        <v>206</v>
      </c>
      <c r="J3" s="7" t="s">
        <v>206</v>
      </c>
      <c r="K3" s="7" t="s">
        <v>275</v>
      </c>
      <c r="L3" s="7" t="s">
        <v>219</v>
      </c>
      <c r="M3" s="7" t="s">
        <v>175</v>
      </c>
      <c r="N3" s="7" t="s">
        <v>221</v>
      </c>
      <c r="O3" s="8"/>
    </row>
    <row r="4" spans="1:15" x14ac:dyDescent="0.25">
      <c r="A4" s="6" t="s">
        <v>246</v>
      </c>
      <c r="B4" s="16" t="s">
        <v>179</v>
      </c>
      <c r="C4" s="16">
        <v>2014</v>
      </c>
      <c r="D4" s="16">
        <v>2014</v>
      </c>
      <c r="E4" s="16">
        <f t="shared" si="0"/>
        <v>1</v>
      </c>
      <c r="F4" s="16" t="s">
        <v>272</v>
      </c>
      <c r="G4" s="16" t="s">
        <v>272</v>
      </c>
      <c r="H4" s="16" t="s">
        <v>274</v>
      </c>
      <c r="I4" s="7" t="s">
        <v>206</v>
      </c>
      <c r="J4" s="7" t="s">
        <v>206</v>
      </c>
      <c r="K4" s="7" t="s">
        <v>275</v>
      </c>
      <c r="L4" s="7" t="s">
        <v>219</v>
      </c>
      <c r="M4" s="7" t="s">
        <v>175</v>
      </c>
      <c r="N4" s="7" t="s">
        <v>221</v>
      </c>
      <c r="O4" s="8"/>
    </row>
    <row r="5" spans="1:15" x14ac:dyDescent="0.25">
      <c r="A5" s="6" t="s">
        <v>127</v>
      </c>
      <c r="B5" s="16" t="s">
        <v>187</v>
      </c>
      <c r="C5" s="16">
        <v>2014</v>
      </c>
      <c r="D5" s="16">
        <v>2014</v>
      </c>
      <c r="E5" s="16">
        <f t="shared" si="0"/>
        <v>1</v>
      </c>
      <c r="F5" s="16" t="s">
        <v>272</v>
      </c>
      <c r="G5" s="16" t="s">
        <v>272</v>
      </c>
      <c r="H5" s="16" t="s">
        <v>274</v>
      </c>
      <c r="I5" s="7" t="s">
        <v>206</v>
      </c>
      <c r="J5" s="7" t="s">
        <v>206</v>
      </c>
      <c r="K5" s="7" t="s">
        <v>275</v>
      </c>
      <c r="L5" s="7" t="s">
        <v>219</v>
      </c>
      <c r="M5" s="7" t="s">
        <v>175</v>
      </c>
      <c r="N5" s="7" t="s">
        <v>221</v>
      </c>
      <c r="O5" s="8"/>
    </row>
    <row r="6" spans="1:15" x14ac:dyDescent="0.25">
      <c r="A6" s="6" t="s">
        <v>128</v>
      </c>
      <c r="B6" s="16" t="s">
        <v>179</v>
      </c>
      <c r="C6" s="16">
        <v>2015</v>
      </c>
      <c r="D6" s="16">
        <v>2016</v>
      </c>
      <c r="E6" s="16">
        <f t="shared" si="0"/>
        <v>2</v>
      </c>
      <c r="F6" s="16" t="s">
        <v>174</v>
      </c>
      <c r="G6" s="16" t="s">
        <v>272</v>
      </c>
      <c r="H6" s="16" t="s">
        <v>274</v>
      </c>
      <c r="I6" s="7" t="s">
        <v>206</v>
      </c>
      <c r="J6" s="7" t="s">
        <v>206</v>
      </c>
      <c r="K6" s="7" t="s">
        <v>275</v>
      </c>
      <c r="L6" s="7" t="s">
        <v>219</v>
      </c>
      <c r="M6" s="7" t="s">
        <v>175</v>
      </c>
      <c r="N6" s="7" t="s">
        <v>221</v>
      </c>
      <c r="O6" s="8"/>
    </row>
    <row r="7" spans="1:15" x14ac:dyDescent="0.25">
      <c r="A7" s="6" t="s">
        <v>129</v>
      </c>
      <c r="B7" s="16" t="s">
        <v>187</v>
      </c>
      <c r="C7" s="16">
        <v>2015</v>
      </c>
      <c r="D7" s="16">
        <v>2016</v>
      </c>
      <c r="E7" s="16">
        <f t="shared" si="0"/>
        <v>2</v>
      </c>
      <c r="F7" s="16" t="s">
        <v>174</v>
      </c>
      <c r="G7" s="16" t="s">
        <v>272</v>
      </c>
      <c r="H7" s="16" t="s">
        <v>274</v>
      </c>
      <c r="I7" s="7" t="s">
        <v>206</v>
      </c>
      <c r="J7" s="7" t="s">
        <v>206</v>
      </c>
      <c r="K7" s="7" t="s">
        <v>275</v>
      </c>
      <c r="L7" s="7" t="s">
        <v>219</v>
      </c>
      <c r="M7" s="7" t="s">
        <v>175</v>
      </c>
      <c r="N7" s="7" t="s">
        <v>221</v>
      </c>
      <c r="O7" s="8"/>
    </row>
    <row r="8" spans="1:15" x14ac:dyDescent="0.25">
      <c r="A8" s="6" t="s">
        <v>247</v>
      </c>
      <c r="B8" s="16" t="s">
        <v>166</v>
      </c>
      <c r="C8" s="16">
        <v>2015</v>
      </c>
      <c r="D8" s="16">
        <v>2016</v>
      </c>
      <c r="E8" s="16">
        <f t="shared" si="0"/>
        <v>2</v>
      </c>
      <c r="F8" s="16" t="s">
        <v>174</v>
      </c>
      <c r="G8" s="16" t="s">
        <v>272</v>
      </c>
      <c r="H8" s="16" t="s">
        <v>274</v>
      </c>
      <c r="I8" s="7" t="s">
        <v>206</v>
      </c>
      <c r="J8" s="7" t="s">
        <v>206</v>
      </c>
      <c r="K8" s="7" t="s">
        <v>275</v>
      </c>
      <c r="L8" s="7" t="s">
        <v>219</v>
      </c>
      <c r="M8" s="7" t="s">
        <v>175</v>
      </c>
      <c r="N8" s="7" t="s">
        <v>221</v>
      </c>
      <c r="O8" s="8"/>
    </row>
  </sheetData>
  <conditionalFormatting sqref="B1:B1048576">
    <cfRule type="containsText" dxfId="269" priority="49" operator="containsText" text="6 String Concert Hall">
      <formula>NOT(ISERROR(SEARCH("6 String Concert Hall",B1)))</formula>
    </cfRule>
    <cfRule type="containsText" dxfId="268" priority="50" operator="containsText" text="6 String Mini Jumbo">
      <formula>NOT(ISERROR(SEARCH("6 String Mini Jumbo",B1)))</formula>
    </cfRule>
    <cfRule type="containsText" dxfId="267" priority="51" operator="containsText" text="6 String Parlor">
      <formula>NOT(ISERROR(SEARCH("6 String Parlor",B1)))</formula>
    </cfRule>
    <cfRule type="containsText" dxfId="266" priority="52" operator="containsText" text="6 String Folk">
      <formula>NOT(ISERROR(SEARCH("6 String Folk",B1)))</formula>
    </cfRule>
    <cfRule type="containsText" dxfId="265" priority="53" operator="containsText" text="12 String Dread.">
      <formula>NOT(ISERROR(SEARCH("12 String Dread.",B1)))</formula>
    </cfRule>
    <cfRule type="containsText" dxfId="264" priority="54" operator="containsText" text="6 String Dread.">
      <formula>NOT(ISERROR(SEARCH("6 String Dread.",B1)))</formula>
    </cfRule>
  </conditionalFormatting>
  <conditionalFormatting sqref="B1:B1048576">
    <cfRule type="containsText" dxfId="263" priority="28" operator="containsText" text="Rosewood*">
      <formula>NOT(ISERROR(SEARCH("Rosewood*",B1)))</formula>
    </cfRule>
    <cfRule type="containsText" dxfId="262" priority="29" operator="containsText" text="Laminated Koa">
      <formula>NOT(ISERROR(SEARCH("Laminated Koa",B1)))</formula>
    </cfRule>
    <cfRule type="containsText" dxfId="261" priority="30" operator="containsText" text="Laminated Walnut">
      <formula>NOT(ISERROR(SEARCH("Laminated Walnut",B1)))</formula>
    </cfRule>
    <cfRule type="containsText" dxfId="260" priority="31" operator="containsText" text="Mahogany*">
      <formula>NOT(ISERROR(SEARCH("Mahogany*",B1)))</formula>
    </cfRule>
    <cfRule type="containsText" dxfId="259" priority="32" operator="containsText" text="Solid Mahogany">
      <formula>NOT(ISERROR(SEARCH("Solid Mahogany",B1)))</formula>
    </cfRule>
    <cfRule type="containsText" dxfId="258" priority="33" operator="containsText" text="Mahogany">
      <formula>NOT(ISERROR(SEARCH("Mahogany",B1)))</formula>
    </cfRule>
    <cfRule type="containsText" dxfId="257" priority="34" operator="containsText" text="Mahogany**">
      <formula>NOT(ISERROR(SEARCH("Mahogany**",B1)))</formula>
    </cfRule>
    <cfRule type="containsText" dxfId="256" priority="35" operator="containsText" text="Laminated Mahogany">
      <formula>NOT(ISERROR(SEARCH("Laminated Mahogany",B1)))</formula>
    </cfRule>
    <cfRule type="containsText" dxfId="255" priority="36" operator="containsText" text="Laminated Heart of Wild Cherry ">
      <formula>NOT(ISERROR(SEARCH("Laminated Heart of Wild Cherry ",B1)))</formula>
    </cfRule>
    <cfRule type="containsText" dxfId="254" priority="37" operator="containsText" text="Chambered Maple">
      <formula>NOT(ISERROR(SEARCH("Chambered Maple",B1)))</formula>
    </cfRule>
    <cfRule type="containsText" dxfId="253" priority="38" operator="containsText" text="Laminated Amber Trail Maple">
      <formula>NOT(ISERROR(SEARCH("Laminated Amber Trail Maple",B1)))</formula>
    </cfRule>
    <cfRule type="containsText" dxfId="252" priority="39" operator="containsText" text="Laminated Flame Maple">
      <formula>NOT(ISERROR(SEARCH("Laminated Flame Maple",B1)))</formula>
    </cfRule>
    <cfRule type="containsText" dxfId="251" priority="40" operator="containsText" text="Solid Quilted Maple">
      <formula>NOT(ISERROR(SEARCH("Solid Quilted Maple",B1)))</formula>
    </cfRule>
    <cfRule type="containsText" dxfId="250" priority="41" operator="containsText" text="Flame Maple">
      <formula>NOT(ISERROR(SEARCH("Flame Maple",B1)))</formula>
    </cfRule>
    <cfRule type="containsText" dxfId="249" priority="42" operator="containsText" text="Maple*">
      <formula>NOT(ISERROR(SEARCH("Maple*",B1)))</formula>
    </cfRule>
    <cfRule type="containsText" dxfId="248" priority="43" operator="containsText" text="Maple">
      <formula>NOT(ISERROR(SEARCH("Maple",B1)))</formula>
    </cfRule>
    <cfRule type="containsText" dxfId="247" priority="44" operator="containsText" text="Maple**">
      <formula>NOT(ISERROR(SEARCH("Maple**",B1)))</formula>
    </cfRule>
    <cfRule type="containsText" dxfId="246" priority="45" operator="containsText" text="Flame Maple**">
      <formula>NOT(ISERROR(SEARCH("Flame Maple**",B1)))</formula>
    </cfRule>
    <cfRule type="containsText" dxfId="245" priority="46" operator="containsText" text="Laminated Wild Cherry">
      <formula>NOT(ISERROR(SEARCH("Laminated Wild Cherry",B1)))</formula>
    </cfRule>
    <cfRule type="containsText" dxfId="244" priority="47" operator="containsText" text="Solid Spruce">
      <formula>NOT(ISERROR(SEARCH("Solid Spruce",B1)))</formula>
    </cfRule>
    <cfRule type="containsText" dxfId="243" priority="48" operator="containsText" text="Solid Cedar">
      <formula>NOT(ISERROR(SEARCH("Solid Cedar",B1)))</formula>
    </cfRule>
  </conditionalFormatting>
  <conditionalFormatting sqref="F1:H1048576">
    <cfRule type="containsText" dxfId="242" priority="22" operator="containsText" text="6 String Concert Hall">
      <formula>NOT(ISERROR(SEARCH("6 String Concert Hall",F1)))</formula>
    </cfRule>
    <cfRule type="containsText" dxfId="241" priority="23" operator="containsText" text="6 String Mini Jumbo">
      <formula>NOT(ISERROR(SEARCH("6 String Mini Jumbo",F1)))</formula>
    </cfRule>
    <cfRule type="containsText" dxfId="240" priority="24" operator="containsText" text="6 String Parlor">
      <formula>NOT(ISERROR(SEARCH("6 String Parlor",F1)))</formula>
    </cfRule>
    <cfRule type="containsText" dxfId="239" priority="25" operator="containsText" text="6 String Folk">
      <formula>NOT(ISERROR(SEARCH("6 String Folk",F1)))</formula>
    </cfRule>
    <cfRule type="containsText" dxfId="238" priority="26" operator="containsText" text="12 String Dread.">
      <formula>NOT(ISERROR(SEARCH("12 String Dread.",F1)))</formula>
    </cfRule>
    <cfRule type="containsText" dxfId="237" priority="27" operator="containsText" text="6 String Dread.">
      <formula>NOT(ISERROR(SEARCH("6 String Dread.",F1)))</formula>
    </cfRule>
  </conditionalFormatting>
  <conditionalFormatting sqref="F1:H1048576">
    <cfRule type="containsText" dxfId="236" priority="1" operator="containsText" text="Rosewood*">
      <formula>NOT(ISERROR(SEARCH("Rosewood*",F1)))</formula>
    </cfRule>
    <cfRule type="containsText" dxfId="235" priority="2" operator="containsText" text="Laminated Koa">
      <formula>NOT(ISERROR(SEARCH("Laminated Koa",F1)))</formula>
    </cfRule>
    <cfRule type="containsText" dxfId="234" priority="3" operator="containsText" text="Laminated Walnut">
      <formula>NOT(ISERROR(SEARCH("Laminated Walnut",F1)))</formula>
    </cfRule>
    <cfRule type="containsText" dxfId="233" priority="4" operator="containsText" text="Mahogany*">
      <formula>NOT(ISERROR(SEARCH("Mahogany*",F1)))</formula>
    </cfRule>
    <cfRule type="containsText" dxfId="232" priority="5" operator="containsText" text="Solid Mahogany">
      <formula>NOT(ISERROR(SEARCH("Solid Mahogany",F1)))</formula>
    </cfRule>
    <cfRule type="containsText" dxfId="231" priority="6" operator="containsText" text="Mahogany">
      <formula>NOT(ISERROR(SEARCH("Mahogany",F1)))</formula>
    </cfRule>
    <cfRule type="containsText" dxfId="230" priority="7" operator="containsText" text="Mahogany**">
      <formula>NOT(ISERROR(SEARCH("Mahogany**",F1)))</formula>
    </cfRule>
    <cfRule type="containsText" dxfId="229" priority="8" operator="containsText" text="Laminated Mahogany">
      <formula>NOT(ISERROR(SEARCH("Laminated Mahogany",F1)))</formula>
    </cfRule>
    <cfRule type="containsText" dxfId="228" priority="9" operator="containsText" text="Laminated Heart of Wild Cherry ">
      <formula>NOT(ISERROR(SEARCH("Laminated Heart of Wild Cherry ",F1)))</formula>
    </cfRule>
    <cfRule type="containsText" dxfId="227" priority="10" operator="containsText" text="Chambered Maple">
      <formula>NOT(ISERROR(SEARCH("Chambered Maple",F1)))</formula>
    </cfRule>
    <cfRule type="containsText" dxfId="226" priority="11" operator="containsText" text="Laminated Amber Trail Maple">
      <formula>NOT(ISERROR(SEARCH("Laminated Amber Trail Maple",F1)))</formula>
    </cfRule>
    <cfRule type="containsText" dxfId="225" priority="12" operator="containsText" text="Laminated Flame Maple">
      <formula>NOT(ISERROR(SEARCH("Laminated Flame Maple",F1)))</formula>
    </cfRule>
    <cfRule type="containsText" dxfId="224" priority="13" operator="containsText" text="Solid Quilted Maple">
      <formula>NOT(ISERROR(SEARCH("Solid Quilted Maple",F1)))</formula>
    </cfRule>
    <cfRule type="containsText" dxfId="223" priority="14" operator="containsText" text="Flame Maple">
      <formula>NOT(ISERROR(SEARCH("Flame Maple",F1)))</formula>
    </cfRule>
    <cfRule type="containsText" dxfId="222" priority="15" operator="containsText" text="Maple*">
      <formula>NOT(ISERROR(SEARCH("Maple*",F1)))</formula>
    </cfRule>
    <cfRule type="containsText" dxfId="221" priority="16" operator="containsText" text="Maple">
      <formula>NOT(ISERROR(SEARCH("Maple",F1)))</formula>
    </cfRule>
    <cfRule type="containsText" dxfId="220" priority="17" operator="containsText" text="Maple**">
      <formula>NOT(ISERROR(SEARCH("Maple**",F1)))</formula>
    </cfRule>
    <cfRule type="containsText" dxfId="219" priority="18" operator="containsText" text="Flame Maple**">
      <formula>NOT(ISERROR(SEARCH("Flame Maple**",F1)))</formula>
    </cfRule>
    <cfRule type="containsText" dxfId="218" priority="19" operator="containsText" text="Laminated Wild Cherry">
      <formula>NOT(ISERROR(SEARCH("Laminated Wild Cherry",F1)))</formula>
    </cfRule>
    <cfRule type="containsText" dxfId="217" priority="20" operator="containsText" text="Solid Spruce">
      <formula>NOT(ISERROR(SEARCH("Solid Spruce",F1)))</formula>
    </cfRule>
    <cfRule type="containsText" dxfId="216" priority="21" operator="containsText" text="Solid Cedar">
      <formula>NOT(ISERROR(SEARCH("Solid Cedar",F1)))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80" zoomScaleNormal="80" workbookViewId="0"/>
  </sheetViews>
  <sheetFormatPr defaultRowHeight="15" x14ac:dyDescent="0.25"/>
  <cols>
    <col min="1" max="1" width="23.140625" customWidth="1"/>
    <col min="2" max="2" width="20.28515625" style="17" customWidth="1"/>
    <col min="3" max="3" width="10.7109375" style="19" customWidth="1"/>
    <col min="4" max="5" width="8.7109375" style="19" customWidth="1"/>
    <col min="6" max="6" width="16.140625" style="17" customWidth="1"/>
    <col min="7" max="7" width="20.28515625" style="17" customWidth="1"/>
    <col min="8" max="8" width="12.140625" style="17" customWidth="1"/>
    <col min="9" max="9" width="16" style="1" customWidth="1"/>
    <col min="10" max="10" width="14.42578125" style="1" customWidth="1"/>
    <col min="11" max="11" width="12.85546875" style="1" customWidth="1"/>
    <col min="12" max="12" width="12.7109375" style="1" customWidth="1"/>
    <col min="13" max="13" width="14.140625" style="1" customWidth="1"/>
    <col min="14" max="14" width="10.7109375" style="1" customWidth="1"/>
    <col min="15" max="15" width="14.140625" style="2" customWidth="1"/>
    <col min="16" max="1025" width="8.85546875" customWidth="1"/>
  </cols>
  <sheetData>
    <row r="1" spans="1:15" ht="18.75" x14ac:dyDescent="0.3">
      <c r="A1" s="3" t="s">
        <v>248</v>
      </c>
    </row>
    <row r="2" spans="1:15" x14ac:dyDescent="0.25">
      <c r="A2" s="4" t="s">
        <v>151</v>
      </c>
      <c r="B2" s="16" t="s">
        <v>152</v>
      </c>
      <c r="C2" s="20" t="s">
        <v>153</v>
      </c>
      <c r="D2" s="20" t="s">
        <v>154</v>
      </c>
      <c r="E2" s="20" t="s">
        <v>155</v>
      </c>
      <c r="F2" s="16" t="s">
        <v>156</v>
      </c>
      <c r="G2" s="16" t="s">
        <v>157</v>
      </c>
      <c r="H2" s="16" t="s">
        <v>158</v>
      </c>
      <c r="I2" s="4" t="s">
        <v>159</v>
      </c>
      <c r="J2" s="4" t="s">
        <v>160</v>
      </c>
      <c r="K2" s="4" t="s">
        <v>161</v>
      </c>
      <c r="L2" s="4" t="s">
        <v>162</v>
      </c>
      <c r="M2" s="5" t="s">
        <v>163</v>
      </c>
      <c r="N2" s="5" t="s">
        <v>164</v>
      </c>
      <c r="O2" s="4" t="s">
        <v>165</v>
      </c>
    </row>
    <row r="3" spans="1:15" s="26" customFormat="1" x14ac:dyDescent="0.25">
      <c r="A3" s="22" t="s">
        <v>130</v>
      </c>
      <c r="B3" s="23" t="s">
        <v>166</v>
      </c>
      <c r="C3" s="23">
        <v>2014</v>
      </c>
      <c r="D3" s="23"/>
      <c r="E3" s="23"/>
      <c r="F3" s="23" t="s">
        <v>174</v>
      </c>
      <c r="G3" s="23" t="s">
        <v>273</v>
      </c>
      <c r="H3" s="23" t="s">
        <v>274</v>
      </c>
      <c r="I3" s="24" t="s">
        <v>206</v>
      </c>
      <c r="J3" s="24" t="s">
        <v>206</v>
      </c>
      <c r="K3" s="24" t="s">
        <v>275</v>
      </c>
      <c r="L3" s="24" t="s">
        <v>219</v>
      </c>
      <c r="M3" s="24" t="s">
        <v>175</v>
      </c>
      <c r="N3" s="24" t="s">
        <v>221</v>
      </c>
      <c r="O3" s="25"/>
    </row>
    <row r="4" spans="1:15" x14ac:dyDescent="0.25">
      <c r="A4" s="6" t="s">
        <v>131</v>
      </c>
      <c r="B4" s="16" t="s">
        <v>198</v>
      </c>
      <c r="C4" s="16">
        <v>2014</v>
      </c>
      <c r="D4" s="16">
        <v>2015</v>
      </c>
      <c r="E4" s="16">
        <f>D4-C4+1</f>
        <v>2</v>
      </c>
      <c r="F4" s="16" t="s">
        <v>174</v>
      </c>
      <c r="G4" s="16" t="s">
        <v>273</v>
      </c>
      <c r="H4" s="16" t="s">
        <v>274</v>
      </c>
      <c r="I4" s="7" t="s">
        <v>206</v>
      </c>
      <c r="J4" s="7" t="s">
        <v>206</v>
      </c>
      <c r="K4" s="7" t="s">
        <v>275</v>
      </c>
      <c r="L4" s="7" t="s">
        <v>219</v>
      </c>
      <c r="M4" s="7" t="s">
        <v>175</v>
      </c>
      <c r="N4" s="7" t="s">
        <v>221</v>
      </c>
      <c r="O4" s="8"/>
    </row>
    <row r="5" spans="1:15" s="26" customFormat="1" x14ac:dyDescent="0.25">
      <c r="A5" s="22" t="s">
        <v>132</v>
      </c>
      <c r="B5" s="23" t="s">
        <v>170</v>
      </c>
      <c r="C5" s="23">
        <v>2014</v>
      </c>
      <c r="D5" s="23"/>
      <c r="E5" s="23"/>
      <c r="F5" s="23" t="s">
        <v>174</v>
      </c>
      <c r="G5" s="23" t="s">
        <v>273</v>
      </c>
      <c r="H5" s="23" t="s">
        <v>274</v>
      </c>
      <c r="I5" s="24" t="s">
        <v>206</v>
      </c>
      <c r="J5" s="24" t="s">
        <v>206</v>
      </c>
      <c r="K5" s="24" t="s">
        <v>275</v>
      </c>
      <c r="L5" s="24" t="s">
        <v>219</v>
      </c>
      <c r="M5" s="24" t="s">
        <v>175</v>
      </c>
      <c r="N5" s="24" t="s">
        <v>268</v>
      </c>
      <c r="O5" s="25"/>
    </row>
  </sheetData>
  <conditionalFormatting sqref="B1:B1048576">
    <cfRule type="containsText" dxfId="215" priority="49" operator="containsText" text="6 String Concert Hall">
      <formula>NOT(ISERROR(SEARCH("6 String Concert Hall",B1)))</formula>
    </cfRule>
    <cfRule type="containsText" dxfId="214" priority="50" operator="containsText" text="6 String Mini Jumbo">
      <formula>NOT(ISERROR(SEARCH("6 String Mini Jumbo",B1)))</formula>
    </cfRule>
    <cfRule type="containsText" dxfId="213" priority="51" operator="containsText" text="6 String Parlor">
      <formula>NOT(ISERROR(SEARCH("6 String Parlor",B1)))</formula>
    </cfRule>
    <cfRule type="containsText" dxfId="212" priority="52" operator="containsText" text="6 String Folk">
      <formula>NOT(ISERROR(SEARCH("6 String Folk",B1)))</formula>
    </cfRule>
    <cfRule type="containsText" dxfId="211" priority="53" operator="containsText" text="12 String Dread.">
      <formula>NOT(ISERROR(SEARCH("12 String Dread.",B1)))</formula>
    </cfRule>
    <cfRule type="containsText" dxfId="210" priority="54" operator="containsText" text="6 String Dread.">
      <formula>NOT(ISERROR(SEARCH("6 String Dread.",B1)))</formula>
    </cfRule>
  </conditionalFormatting>
  <conditionalFormatting sqref="B1:B1048576">
    <cfRule type="containsText" dxfId="209" priority="28" operator="containsText" text="Rosewood*">
      <formula>NOT(ISERROR(SEARCH("Rosewood*",B1)))</formula>
    </cfRule>
    <cfRule type="containsText" dxfId="208" priority="29" operator="containsText" text="Laminated Koa">
      <formula>NOT(ISERROR(SEARCH("Laminated Koa",B1)))</formula>
    </cfRule>
    <cfRule type="containsText" dxfId="207" priority="30" operator="containsText" text="Laminated Walnut">
      <formula>NOT(ISERROR(SEARCH("Laminated Walnut",B1)))</formula>
    </cfRule>
    <cfRule type="containsText" dxfId="206" priority="31" operator="containsText" text="Mahogany*">
      <formula>NOT(ISERROR(SEARCH("Mahogany*",B1)))</formula>
    </cfRule>
    <cfRule type="containsText" dxfId="205" priority="32" operator="containsText" text="Solid Mahogany">
      <formula>NOT(ISERROR(SEARCH("Solid Mahogany",B1)))</formula>
    </cfRule>
    <cfRule type="containsText" dxfId="204" priority="33" operator="containsText" text="Mahogany">
      <formula>NOT(ISERROR(SEARCH("Mahogany",B1)))</formula>
    </cfRule>
    <cfRule type="containsText" dxfId="203" priority="34" operator="containsText" text="Mahogany**">
      <formula>NOT(ISERROR(SEARCH("Mahogany**",B1)))</formula>
    </cfRule>
    <cfRule type="containsText" dxfId="202" priority="35" operator="containsText" text="Laminated Mahogany">
      <formula>NOT(ISERROR(SEARCH("Laminated Mahogany",B1)))</formula>
    </cfRule>
    <cfRule type="containsText" dxfId="201" priority="36" operator="containsText" text="Laminated Heart of Wild Cherry ">
      <formula>NOT(ISERROR(SEARCH("Laminated Heart of Wild Cherry ",B1)))</formula>
    </cfRule>
    <cfRule type="containsText" dxfId="200" priority="37" operator="containsText" text="Chambered Maple">
      <formula>NOT(ISERROR(SEARCH("Chambered Maple",B1)))</formula>
    </cfRule>
    <cfRule type="containsText" dxfId="199" priority="38" operator="containsText" text="Laminated Amber Trail Maple">
      <formula>NOT(ISERROR(SEARCH("Laminated Amber Trail Maple",B1)))</formula>
    </cfRule>
    <cfRule type="containsText" dxfId="198" priority="39" operator="containsText" text="Laminated Flame Maple">
      <formula>NOT(ISERROR(SEARCH("Laminated Flame Maple",B1)))</formula>
    </cfRule>
    <cfRule type="containsText" dxfId="197" priority="40" operator="containsText" text="Solid Quilted Maple">
      <formula>NOT(ISERROR(SEARCH("Solid Quilted Maple",B1)))</formula>
    </cfRule>
    <cfRule type="containsText" dxfId="196" priority="41" operator="containsText" text="Flame Maple">
      <formula>NOT(ISERROR(SEARCH("Flame Maple",B1)))</formula>
    </cfRule>
    <cfRule type="containsText" dxfId="195" priority="42" operator="containsText" text="Maple*">
      <formula>NOT(ISERROR(SEARCH("Maple*",B1)))</formula>
    </cfRule>
    <cfRule type="containsText" dxfId="194" priority="43" operator="containsText" text="Maple">
      <formula>NOT(ISERROR(SEARCH("Maple",B1)))</formula>
    </cfRule>
    <cfRule type="containsText" dxfId="193" priority="44" operator="containsText" text="Maple**">
      <formula>NOT(ISERROR(SEARCH("Maple**",B1)))</formula>
    </cfRule>
    <cfRule type="containsText" dxfId="192" priority="45" operator="containsText" text="Flame Maple**">
      <formula>NOT(ISERROR(SEARCH("Flame Maple**",B1)))</formula>
    </cfRule>
    <cfRule type="containsText" dxfId="191" priority="46" operator="containsText" text="Laminated Wild Cherry">
      <formula>NOT(ISERROR(SEARCH("Laminated Wild Cherry",B1)))</formula>
    </cfRule>
    <cfRule type="containsText" dxfId="190" priority="47" operator="containsText" text="Solid Spruce">
      <formula>NOT(ISERROR(SEARCH("Solid Spruce",B1)))</formula>
    </cfRule>
    <cfRule type="containsText" dxfId="189" priority="48" operator="containsText" text="Solid Cedar">
      <formula>NOT(ISERROR(SEARCH("Solid Cedar",B1)))</formula>
    </cfRule>
  </conditionalFormatting>
  <conditionalFormatting sqref="F1:H1048576">
    <cfRule type="containsText" dxfId="188" priority="22" operator="containsText" text="6 String Concert Hall">
      <formula>NOT(ISERROR(SEARCH("6 String Concert Hall",F1)))</formula>
    </cfRule>
    <cfRule type="containsText" dxfId="187" priority="23" operator="containsText" text="6 String Mini Jumbo">
      <formula>NOT(ISERROR(SEARCH("6 String Mini Jumbo",F1)))</formula>
    </cfRule>
    <cfRule type="containsText" dxfId="186" priority="24" operator="containsText" text="6 String Parlor">
      <formula>NOT(ISERROR(SEARCH("6 String Parlor",F1)))</formula>
    </cfRule>
    <cfRule type="containsText" dxfId="185" priority="25" operator="containsText" text="6 String Folk">
      <formula>NOT(ISERROR(SEARCH("6 String Folk",F1)))</formula>
    </cfRule>
    <cfRule type="containsText" dxfId="184" priority="26" operator="containsText" text="12 String Dread.">
      <formula>NOT(ISERROR(SEARCH("12 String Dread.",F1)))</formula>
    </cfRule>
    <cfRule type="containsText" dxfId="183" priority="27" operator="containsText" text="6 String Dread.">
      <formula>NOT(ISERROR(SEARCH("6 String Dread.",F1)))</formula>
    </cfRule>
  </conditionalFormatting>
  <conditionalFormatting sqref="F1:H1048576">
    <cfRule type="containsText" dxfId="182" priority="1" operator="containsText" text="Rosewood*">
      <formula>NOT(ISERROR(SEARCH("Rosewood*",F1)))</formula>
    </cfRule>
    <cfRule type="containsText" dxfId="181" priority="2" operator="containsText" text="Laminated Koa">
      <formula>NOT(ISERROR(SEARCH("Laminated Koa",F1)))</formula>
    </cfRule>
    <cfRule type="containsText" dxfId="180" priority="3" operator="containsText" text="Laminated Walnut">
      <formula>NOT(ISERROR(SEARCH("Laminated Walnut",F1)))</formula>
    </cfRule>
    <cfRule type="containsText" dxfId="179" priority="4" operator="containsText" text="Mahogany*">
      <formula>NOT(ISERROR(SEARCH("Mahogany*",F1)))</formula>
    </cfRule>
    <cfRule type="containsText" dxfId="178" priority="5" operator="containsText" text="Solid Mahogany">
      <formula>NOT(ISERROR(SEARCH("Solid Mahogany",F1)))</formula>
    </cfRule>
    <cfRule type="containsText" dxfId="177" priority="6" operator="containsText" text="Mahogany">
      <formula>NOT(ISERROR(SEARCH("Mahogany",F1)))</formula>
    </cfRule>
    <cfRule type="containsText" dxfId="176" priority="7" operator="containsText" text="Mahogany**">
      <formula>NOT(ISERROR(SEARCH("Mahogany**",F1)))</formula>
    </cfRule>
    <cfRule type="containsText" dxfId="175" priority="8" operator="containsText" text="Laminated Mahogany">
      <formula>NOT(ISERROR(SEARCH("Laminated Mahogany",F1)))</formula>
    </cfRule>
    <cfRule type="containsText" dxfId="174" priority="9" operator="containsText" text="Laminated Heart of Wild Cherry ">
      <formula>NOT(ISERROR(SEARCH("Laminated Heart of Wild Cherry ",F1)))</formula>
    </cfRule>
    <cfRule type="containsText" dxfId="173" priority="10" operator="containsText" text="Chambered Maple">
      <formula>NOT(ISERROR(SEARCH("Chambered Maple",F1)))</formula>
    </cfRule>
    <cfRule type="containsText" dxfId="172" priority="11" operator="containsText" text="Laminated Amber Trail Maple">
      <formula>NOT(ISERROR(SEARCH("Laminated Amber Trail Maple",F1)))</formula>
    </cfRule>
    <cfRule type="containsText" dxfId="171" priority="12" operator="containsText" text="Laminated Flame Maple">
      <formula>NOT(ISERROR(SEARCH("Laminated Flame Maple",F1)))</formula>
    </cfRule>
    <cfRule type="containsText" dxfId="170" priority="13" operator="containsText" text="Solid Quilted Maple">
      <formula>NOT(ISERROR(SEARCH("Solid Quilted Maple",F1)))</formula>
    </cfRule>
    <cfRule type="containsText" dxfId="169" priority="14" operator="containsText" text="Flame Maple">
      <formula>NOT(ISERROR(SEARCH("Flame Maple",F1)))</formula>
    </cfRule>
    <cfRule type="containsText" dxfId="168" priority="15" operator="containsText" text="Maple*">
      <formula>NOT(ISERROR(SEARCH("Maple*",F1)))</formula>
    </cfRule>
    <cfRule type="containsText" dxfId="167" priority="16" operator="containsText" text="Maple">
      <formula>NOT(ISERROR(SEARCH("Maple",F1)))</formula>
    </cfRule>
    <cfRule type="containsText" dxfId="166" priority="17" operator="containsText" text="Maple**">
      <formula>NOT(ISERROR(SEARCH("Maple**",F1)))</formula>
    </cfRule>
    <cfRule type="containsText" dxfId="165" priority="18" operator="containsText" text="Flame Maple**">
      <formula>NOT(ISERROR(SEARCH("Flame Maple**",F1)))</formula>
    </cfRule>
    <cfRule type="containsText" dxfId="164" priority="19" operator="containsText" text="Laminated Wild Cherry">
      <formula>NOT(ISERROR(SEARCH("Laminated Wild Cherry",F1)))</formula>
    </cfRule>
    <cfRule type="containsText" dxfId="163" priority="20" operator="containsText" text="Solid Spruce">
      <formula>NOT(ISERROR(SEARCH("Solid Spruce",F1)))</formula>
    </cfRule>
    <cfRule type="containsText" dxfId="162" priority="21" operator="containsText" text="Solid Cedar">
      <formula>NOT(ISERROR(SEARCH("Solid Cedar",F1)))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zoomScale="80" zoomScaleNormal="80" workbookViewId="0"/>
  </sheetViews>
  <sheetFormatPr defaultRowHeight="15" x14ac:dyDescent="0.25"/>
  <cols>
    <col min="1" max="1" width="25.28515625" customWidth="1"/>
    <col min="2" max="2" width="25.5703125" customWidth="1"/>
    <col min="3" max="3" width="9.5703125" style="1" customWidth="1"/>
    <col min="4" max="4" width="8.7109375" style="1" customWidth="1"/>
    <col min="5" max="5" width="7.5703125" style="1" customWidth="1"/>
    <col min="6" max="6" width="18.28515625" style="17" customWidth="1"/>
    <col min="7" max="7" width="14.7109375" style="17" customWidth="1"/>
    <col min="8" max="8" width="12.28515625" style="17" customWidth="1"/>
    <col min="9" max="9" width="15.42578125" style="1" customWidth="1"/>
    <col min="10" max="10" width="10.85546875" style="1" customWidth="1"/>
    <col min="11" max="11" width="12.85546875" style="1" customWidth="1"/>
    <col min="12" max="12" width="18" style="1" customWidth="1"/>
    <col min="13" max="13" width="14.28515625" style="1" customWidth="1"/>
    <col min="14" max="14" width="12.140625" style="1" customWidth="1"/>
    <col min="15" max="15" width="16.42578125" style="2" customWidth="1"/>
    <col min="16" max="1025" width="8.85546875" customWidth="1"/>
  </cols>
  <sheetData>
    <row r="1" spans="1:15" ht="18.75" x14ac:dyDescent="0.3">
      <c r="A1" s="3" t="s">
        <v>249</v>
      </c>
    </row>
    <row r="2" spans="1:15" x14ac:dyDescent="0.25">
      <c r="A2" s="4" t="s">
        <v>151</v>
      </c>
      <c r="B2" s="4" t="s">
        <v>152</v>
      </c>
      <c r="C2" s="5" t="s">
        <v>153</v>
      </c>
      <c r="D2" s="5" t="s">
        <v>154</v>
      </c>
      <c r="E2" s="5" t="s">
        <v>155</v>
      </c>
      <c r="F2" s="16" t="s">
        <v>156</v>
      </c>
      <c r="G2" s="16" t="s">
        <v>250</v>
      </c>
      <c r="H2" s="16" t="s">
        <v>158</v>
      </c>
      <c r="I2" s="4" t="s">
        <v>159</v>
      </c>
      <c r="J2" s="4" t="s">
        <v>160</v>
      </c>
      <c r="K2" s="4" t="s">
        <v>161</v>
      </c>
      <c r="L2" s="4" t="s">
        <v>162</v>
      </c>
      <c r="M2" s="5" t="s">
        <v>163</v>
      </c>
      <c r="N2" s="5" t="s">
        <v>164</v>
      </c>
      <c r="O2" s="4" t="s">
        <v>165</v>
      </c>
    </row>
    <row r="3" spans="1:15" s="26" customFormat="1" x14ac:dyDescent="0.25">
      <c r="A3" s="22" t="s">
        <v>133</v>
      </c>
      <c r="B3" s="24" t="s">
        <v>277</v>
      </c>
      <c r="C3" s="24"/>
      <c r="D3" s="24"/>
      <c r="E3" s="24"/>
      <c r="F3" s="23" t="s">
        <v>218</v>
      </c>
      <c r="G3" s="23" t="s">
        <v>274</v>
      </c>
      <c r="H3" s="23" t="s">
        <v>274</v>
      </c>
      <c r="I3" s="24" t="s">
        <v>274</v>
      </c>
      <c r="J3" s="24" t="s">
        <v>251</v>
      </c>
      <c r="K3" s="24" t="s">
        <v>275</v>
      </c>
      <c r="L3" s="24" t="s">
        <v>276</v>
      </c>
      <c r="M3" s="24" t="s">
        <v>252</v>
      </c>
      <c r="N3" s="24" t="s">
        <v>253</v>
      </c>
      <c r="O3" s="25"/>
    </row>
    <row r="4" spans="1:15" s="26" customFormat="1" x14ac:dyDescent="0.25">
      <c r="A4" s="22" t="s">
        <v>134</v>
      </c>
      <c r="B4" s="24" t="s">
        <v>278</v>
      </c>
      <c r="C4" s="24"/>
      <c r="D4" s="24"/>
      <c r="E4" s="24"/>
      <c r="F4" s="23" t="s">
        <v>174</v>
      </c>
      <c r="G4" s="23" t="s">
        <v>274</v>
      </c>
      <c r="H4" s="23" t="s">
        <v>274</v>
      </c>
      <c r="I4" s="24" t="s">
        <v>274</v>
      </c>
      <c r="J4" s="24" t="s">
        <v>251</v>
      </c>
      <c r="K4" s="24" t="s">
        <v>275</v>
      </c>
      <c r="L4" s="24" t="s">
        <v>276</v>
      </c>
      <c r="M4" s="24" t="s">
        <v>252</v>
      </c>
      <c r="N4" s="24" t="s">
        <v>253</v>
      </c>
      <c r="O4" s="25"/>
    </row>
    <row r="5" spans="1:15" s="26" customFormat="1" x14ac:dyDescent="0.25">
      <c r="A5" s="22" t="s">
        <v>135</v>
      </c>
      <c r="B5" s="24" t="s">
        <v>279</v>
      </c>
      <c r="C5" s="24">
        <v>2015</v>
      </c>
      <c r="D5" s="24"/>
      <c r="E5" s="24"/>
      <c r="F5" s="23" t="s">
        <v>218</v>
      </c>
      <c r="G5" s="23" t="s">
        <v>274</v>
      </c>
      <c r="H5" s="23" t="s">
        <v>274</v>
      </c>
      <c r="I5" s="24" t="s">
        <v>274</v>
      </c>
      <c r="J5" s="24" t="s">
        <v>251</v>
      </c>
      <c r="K5" s="24" t="s">
        <v>275</v>
      </c>
      <c r="L5" s="24" t="s">
        <v>276</v>
      </c>
      <c r="M5" s="24" t="s">
        <v>252</v>
      </c>
      <c r="N5" s="24" t="s">
        <v>253</v>
      </c>
      <c r="O5" s="25"/>
    </row>
    <row r="6" spans="1:15" x14ac:dyDescent="0.25">
      <c r="A6" s="6" t="s">
        <v>136</v>
      </c>
      <c r="B6" s="7" t="s">
        <v>280</v>
      </c>
      <c r="C6" s="7">
        <v>2015</v>
      </c>
      <c r="D6" s="7">
        <v>2015</v>
      </c>
      <c r="E6" s="7">
        <f>D6-C6+1</f>
        <v>1</v>
      </c>
      <c r="F6" s="16" t="s">
        <v>174</v>
      </c>
      <c r="G6" s="16" t="s">
        <v>274</v>
      </c>
      <c r="H6" s="16" t="s">
        <v>274</v>
      </c>
      <c r="I6" s="7" t="s">
        <v>274</v>
      </c>
      <c r="J6" s="7" t="s">
        <v>251</v>
      </c>
      <c r="K6" s="7" t="s">
        <v>275</v>
      </c>
      <c r="L6" s="7" t="s">
        <v>276</v>
      </c>
      <c r="M6" s="7" t="s">
        <v>252</v>
      </c>
      <c r="N6" s="7" t="s">
        <v>253</v>
      </c>
      <c r="O6" s="8"/>
    </row>
  </sheetData>
  <conditionalFormatting sqref="F1:H1048576">
    <cfRule type="containsText" dxfId="161" priority="22" operator="containsText" text="6 String Concert Hall">
      <formula>NOT(ISERROR(SEARCH("6 String Concert Hall",F1)))</formula>
    </cfRule>
    <cfRule type="containsText" dxfId="160" priority="23" operator="containsText" text="6 String Mini Jumbo">
      <formula>NOT(ISERROR(SEARCH("6 String Mini Jumbo",F1)))</formula>
    </cfRule>
    <cfRule type="containsText" dxfId="159" priority="24" operator="containsText" text="6 String Parlor">
      <formula>NOT(ISERROR(SEARCH("6 String Parlor",F1)))</formula>
    </cfRule>
    <cfRule type="containsText" dxfId="158" priority="25" operator="containsText" text="6 String Folk">
      <formula>NOT(ISERROR(SEARCH("6 String Folk",F1)))</formula>
    </cfRule>
    <cfRule type="containsText" dxfId="157" priority="26" operator="containsText" text="12 String Dread.">
      <formula>NOT(ISERROR(SEARCH("12 String Dread.",F1)))</formula>
    </cfRule>
    <cfRule type="containsText" dxfId="156" priority="27" operator="containsText" text="6 String Dread.">
      <formula>NOT(ISERROR(SEARCH("6 String Dread.",F1)))</formula>
    </cfRule>
  </conditionalFormatting>
  <conditionalFormatting sqref="F1:H1048576">
    <cfRule type="containsText" dxfId="155" priority="1" operator="containsText" text="Rosewood*">
      <formula>NOT(ISERROR(SEARCH("Rosewood*",F1)))</formula>
    </cfRule>
    <cfRule type="containsText" dxfId="154" priority="2" operator="containsText" text="Laminated Koa">
      <formula>NOT(ISERROR(SEARCH("Laminated Koa",F1)))</formula>
    </cfRule>
    <cfRule type="containsText" dxfId="153" priority="3" operator="containsText" text="Laminated Walnut">
      <formula>NOT(ISERROR(SEARCH("Laminated Walnut",F1)))</formula>
    </cfRule>
    <cfRule type="containsText" dxfId="152" priority="4" operator="containsText" text="Mahogany*">
      <formula>NOT(ISERROR(SEARCH("Mahogany*",F1)))</formula>
    </cfRule>
    <cfRule type="containsText" dxfId="151" priority="5" operator="containsText" text="Solid Mahogany">
      <formula>NOT(ISERROR(SEARCH("Solid Mahogany",F1)))</formula>
    </cfRule>
    <cfRule type="containsText" dxfId="150" priority="6" operator="containsText" text="Mahogany">
      <formula>NOT(ISERROR(SEARCH("Mahogany",F1)))</formula>
    </cfRule>
    <cfRule type="containsText" dxfId="149" priority="7" operator="containsText" text="Mahogany**">
      <formula>NOT(ISERROR(SEARCH("Mahogany**",F1)))</formula>
    </cfRule>
    <cfRule type="containsText" dxfId="148" priority="8" operator="containsText" text="Laminated Mahogany">
      <formula>NOT(ISERROR(SEARCH("Laminated Mahogany",F1)))</formula>
    </cfRule>
    <cfRule type="containsText" dxfId="147" priority="9" operator="containsText" text="Laminated Heart of Wild Cherry ">
      <formula>NOT(ISERROR(SEARCH("Laminated Heart of Wild Cherry ",F1)))</formula>
    </cfRule>
    <cfRule type="containsText" dxfId="146" priority="10" operator="containsText" text="Chambered Maple">
      <formula>NOT(ISERROR(SEARCH("Chambered Maple",F1)))</formula>
    </cfRule>
    <cfRule type="containsText" dxfId="145" priority="11" operator="containsText" text="Laminated Amber Trail Maple">
      <formula>NOT(ISERROR(SEARCH("Laminated Amber Trail Maple",F1)))</formula>
    </cfRule>
    <cfRule type="containsText" dxfId="144" priority="12" operator="containsText" text="Laminated Flame Maple">
      <formula>NOT(ISERROR(SEARCH("Laminated Flame Maple",F1)))</formula>
    </cfRule>
    <cfRule type="containsText" dxfId="143" priority="13" operator="containsText" text="Solid Quilted Maple">
      <formula>NOT(ISERROR(SEARCH("Solid Quilted Maple",F1)))</formula>
    </cfRule>
    <cfRule type="containsText" dxfId="142" priority="14" operator="containsText" text="Flame Maple">
      <formula>NOT(ISERROR(SEARCH("Flame Maple",F1)))</formula>
    </cfRule>
    <cfRule type="containsText" dxfId="141" priority="15" operator="containsText" text="Maple*">
      <formula>NOT(ISERROR(SEARCH("Maple*",F1)))</formula>
    </cfRule>
    <cfRule type="containsText" dxfId="140" priority="16" operator="containsText" text="Maple">
      <formula>NOT(ISERROR(SEARCH("Maple",F1)))</formula>
    </cfRule>
    <cfRule type="containsText" dxfId="139" priority="17" operator="containsText" text="Maple**">
      <formula>NOT(ISERROR(SEARCH("Maple**",F1)))</formula>
    </cfRule>
    <cfRule type="containsText" dxfId="138" priority="18" operator="containsText" text="Flame Maple**">
      <formula>NOT(ISERROR(SEARCH("Flame Maple**",F1)))</formula>
    </cfRule>
    <cfRule type="containsText" dxfId="137" priority="19" operator="containsText" text="Laminated Wild Cherry">
      <formula>NOT(ISERROR(SEARCH("Laminated Wild Cherry",F1)))</formula>
    </cfRule>
    <cfRule type="containsText" dxfId="136" priority="20" operator="containsText" text="Solid Spruce">
      <formula>NOT(ISERROR(SEARCH("Solid Spruce",F1)))</formula>
    </cfRule>
    <cfRule type="containsText" dxfId="135" priority="21" operator="containsText" text="Solid Cedar">
      <formula>NOT(ISERROR(SEARCH("Solid Cedar",F1)))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80" zoomScaleNormal="80" workbookViewId="0"/>
  </sheetViews>
  <sheetFormatPr defaultRowHeight="15" x14ac:dyDescent="0.25"/>
  <cols>
    <col min="1" max="1" width="36" customWidth="1"/>
    <col min="2" max="2" width="18.42578125" customWidth="1"/>
    <col min="3" max="3" width="9.140625" style="1" customWidth="1"/>
    <col min="4" max="4" width="8.7109375" style="1" customWidth="1"/>
    <col min="5" max="5" width="7.28515625" style="1" customWidth="1"/>
    <col min="6" max="6" width="16.140625" style="17" customWidth="1"/>
    <col min="7" max="7" width="16.28515625" style="17" customWidth="1"/>
    <col min="8" max="8" width="12.85546875" style="17" customWidth="1"/>
    <col min="9" max="9" width="15.7109375" style="1" customWidth="1"/>
    <col min="10" max="10" width="14.42578125" style="1" customWidth="1"/>
    <col min="11" max="11" width="12.85546875" style="1" customWidth="1"/>
    <col min="12" max="12" width="12.7109375" style="1" customWidth="1"/>
    <col min="13" max="13" width="13.28515625" style="1" customWidth="1"/>
    <col min="14" max="14" width="12.140625" style="1" customWidth="1"/>
    <col min="15" max="15" width="16.42578125" style="2" customWidth="1"/>
    <col min="16" max="1025" width="8.85546875" customWidth="1"/>
  </cols>
  <sheetData>
    <row r="1" spans="1:15" ht="18.75" x14ac:dyDescent="0.3">
      <c r="A1" s="3" t="s">
        <v>254</v>
      </c>
    </row>
    <row r="2" spans="1:15" x14ac:dyDescent="0.25">
      <c r="A2" s="4" t="s">
        <v>151</v>
      </c>
      <c r="B2" s="4" t="s">
        <v>152</v>
      </c>
      <c r="C2" s="5" t="s">
        <v>153</v>
      </c>
      <c r="D2" s="5" t="s">
        <v>154</v>
      </c>
      <c r="E2" s="5" t="s">
        <v>155</v>
      </c>
      <c r="F2" s="16" t="s">
        <v>156</v>
      </c>
      <c r="G2" s="16" t="s">
        <v>250</v>
      </c>
      <c r="H2" s="16" t="s">
        <v>158</v>
      </c>
      <c r="I2" s="4" t="s">
        <v>159</v>
      </c>
      <c r="J2" s="4" t="s">
        <v>160</v>
      </c>
      <c r="K2" s="4" t="s">
        <v>161</v>
      </c>
      <c r="L2" s="4" t="s">
        <v>162</v>
      </c>
      <c r="M2" s="5" t="s">
        <v>163</v>
      </c>
      <c r="N2" s="5" t="s">
        <v>164</v>
      </c>
      <c r="O2" s="4" t="s">
        <v>165</v>
      </c>
    </row>
    <row r="3" spans="1:15" s="26" customFormat="1" x14ac:dyDescent="0.25">
      <c r="A3" s="22" t="s">
        <v>137</v>
      </c>
      <c r="B3" s="24" t="s">
        <v>289</v>
      </c>
      <c r="C3" s="24">
        <v>2016</v>
      </c>
      <c r="D3" s="24"/>
      <c r="E3" s="24"/>
      <c r="F3" s="23" t="s">
        <v>174</v>
      </c>
      <c r="G3" s="23" t="s">
        <v>274</v>
      </c>
      <c r="H3" s="23" t="s">
        <v>274</v>
      </c>
      <c r="I3" s="24" t="s">
        <v>206</v>
      </c>
      <c r="J3" s="24" t="s">
        <v>251</v>
      </c>
      <c r="K3" s="24" t="s">
        <v>275</v>
      </c>
      <c r="L3" s="24" t="s">
        <v>219</v>
      </c>
      <c r="M3" s="24" t="s">
        <v>255</v>
      </c>
      <c r="N3" s="24" t="s">
        <v>256</v>
      </c>
      <c r="O3" s="25"/>
    </row>
    <row r="4" spans="1:15" s="26" customFormat="1" x14ac:dyDescent="0.25">
      <c r="A4" s="22" t="s">
        <v>138</v>
      </c>
      <c r="B4" s="24" t="s">
        <v>289</v>
      </c>
      <c r="C4" s="24">
        <v>2016</v>
      </c>
      <c r="D4" s="24"/>
      <c r="E4" s="24"/>
      <c r="F4" s="23" t="s">
        <v>174</v>
      </c>
      <c r="G4" s="23" t="s">
        <v>274</v>
      </c>
      <c r="H4" s="23" t="s">
        <v>274</v>
      </c>
      <c r="I4" s="24" t="s">
        <v>206</v>
      </c>
      <c r="J4" s="24" t="s">
        <v>251</v>
      </c>
      <c r="K4" s="24" t="s">
        <v>223</v>
      </c>
      <c r="L4" s="24" t="s">
        <v>219</v>
      </c>
      <c r="M4" s="24" t="s">
        <v>255</v>
      </c>
      <c r="N4" s="24" t="s">
        <v>256</v>
      </c>
      <c r="O4" s="25"/>
    </row>
    <row r="5" spans="1:15" s="26" customFormat="1" x14ac:dyDescent="0.25">
      <c r="A5" s="29" t="s">
        <v>257</v>
      </c>
      <c r="B5" s="24" t="s">
        <v>289</v>
      </c>
      <c r="C5" s="24">
        <v>2017</v>
      </c>
      <c r="D5" s="24"/>
      <c r="E5" s="24"/>
      <c r="F5" s="23" t="s">
        <v>174</v>
      </c>
      <c r="G5" s="23" t="s">
        <v>274</v>
      </c>
      <c r="H5" s="23" t="s">
        <v>274</v>
      </c>
      <c r="I5" s="24" t="s">
        <v>206</v>
      </c>
      <c r="J5" s="24" t="s">
        <v>251</v>
      </c>
      <c r="K5" s="24" t="s">
        <v>230</v>
      </c>
      <c r="L5" s="24" t="s">
        <v>219</v>
      </c>
      <c r="M5" s="24" t="s">
        <v>255</v>
      </c>
      <c r="N5" s="24" t="s">
        <v>256</v>
      </c>
      <c r="O5" s="24"/>
    </row>
  </sheetData>
  <conditionalFormatting sqref="F1:H1048576">
    <cfRule type="containsText" dxfId="134" priority="22" operator="containsText" text="6 String Concert Hall">
      <formula>NOT(ISERROR(SEARCH("6 String Concert Hall",F1)))</formula>
    </cfRule>
    <cfRule type="containsText" dxfId="133" priority="23" operator="containsText" text="6 String Mini Jumbo">
      <formula>NOT(ISERROR(SEARCH("6 String Mini Jumbo",F1)))</formula>
    </cfRule>
    <cfRule type="containsText" dxfId="132" priority="24" operator="containsText" text="6 String Parlor">
      <formula>NOT(ISERROR(SEARCH("6 String Parlor",F1)))</formula>
    </cfRule>
    <cfRule type="containsText" dxfId="131" priority="25" operator="containsText" text="6 String Folk">
      <formula>NOT(ISERROR(SEARCH("6 String Folk",F1)))</formula>
    </cfRule>
    <cfRule type="containsText" dxfId="130" priority="26" operator="containsText" text="12 String Dread.">
      <formula>NOT(ISERROR(SEARCH("12 String Dread.",F1)))</formula>
    </cfRule>
    <cfRule type="containsText" dxfId="129" priority="27" operator="containsText" text="6 String Dread.">
      <formula>NOT(ISERROR(SEARCH("6 String Dread.",F1)))</formula>
    </cfRule>
  </conditionalFormatting>
  <conditionalFormatting sqref="F1:H1048576">
    <cfRule type="containsText" dxfId="128" priority="1" operator="containsText" text="Rosewood*">
      <formula>NOT(ISERROR(SEARCH("Rosewood*",F1)))</formula>
    </cfRule>
    <cfRule type="containsText" dxfId="127" priority="2" operator="containsText" text="Laminated Koa">
      <formula>NOT(ISERROR(SEARCH("Laminated Koa",F1)))</formula>
    </cfRule>
    <cfRule type="containsText" dxfId="126" priority="3" operator="containsText" text="Laminated Walnut">
      <formula>NOT(ISERROR(SEARCH("Laminated Walnut",F1)))</formula>
    </cfRule>
    <cfRule type="containsText" dxfId="125" priority="4" operator="containsText" text="Mahogany*">
      <formula>NOT(ISERROR(SEARCH("Mahogany*",F1)))</formula>
    </cfRule>
    <cfRule type="containsText" dxfId="124" priority="5" operator="containsText" text="Solid Mahogany">
      <formula>NOT(ISERROR(SEARCH("Solid Mahogany",F1)))</formula>
    </cfRule>
    <cfRule type="containsText" dxfId="123" priority="6" operator="containsText" text="Mahogany">
      <formula>NOT(ISERROR(SEARCH("Mahogany",F1)))</formula>
    </cfRule>
    <cfRule type="containsText" dxfId="122" priority="7" operator="containsText" text="Mahogany**">
      <formula>NOT(ISERROR(SEARCH("Mahogany**",F1)))</formula>
    </cfRule>
    <cfRule type="containsText" dxfId="121" priority="8" operator="containsText" text="Laminated Mahogany">
      <formula>NOT(ISERROR(SEARCH("Laminated Mahogany",F1)))</formula>
    </cfRule>
    <cfRule type="containsText" dxfId="120" priority="9" operator="containsText" text="Laminated Heart of Wild Cherry ">
      <formula>NOT(ISERROR(SEARCH("Laminated Heart of Wild Cherry ",F1)))</formula>
    </cfRule>
    <cfRule type="containsText" dxfId="119" priority="10" operator="containsText" text="Chambered Maple">
      <formula>NOT(ISERROR(SEARCH("Chambered Maple",F1)))</formula>
    </cfRule>
    <cfRule type="containsText" dxfId="118" priority="11" operator="containsText" text="Laminated Amber Trail Maple">
      <formula>NOT(ISERROR(SEARCH("Laminated Amber Trail Maple",F1)))</formula>
    </cfRule>
    <cfRule type="containsText" dxfId="117" priority="12" operator="containsText" text="Laminated Flame Maple">
      <formula>NOT(ISERROR(SEARCH("Laminated Flame Maple",F1)))</formula>
    </cfRule>
    <cfRule type="containsText" dxfId="116" priority="13" operator="containsText" text="Solid Quilted Maple">
      <formula>NOT(ISERROR(SEARCH("Solid Quilted Maple",F1)))</formula>
    </cfRule>
    <cfRule type="containsText" dxfId="115" priority="14" operator="containsText" text="Flame Maple">
      <formula>NOT(ISERROR(SEARCH("Flame Maple",F1)))</formula>
    </cfRule>
    <cfRule type="containsText" dxfId="114" priority="15" operator="containsText" text="Maple*">
      <formula>NOT(ISERROR(SEARCH("Maple*",F1)))</formula>
    </cfRule>
    <cfRule type="containsText" dxfId="113" priority="16" operator="containsText" text="Maple">
      <formula>NOT(ISERROR(SEARCH("Maple",F1)))</formula>
    </cfRule>
    <cfRule type="containsText" dxfId="112" priority="17" operator="containsText" text="Maple**">
      <formula>NOT(ISERROR(SEARCH("Maple**",F1)))</formula>
    </cfRule>
    <cfRule type="containsText" dxfId="111" priority="18" operator="containsText" text="Flame Maple**">
      <formula>NOT(ISERROR(SEARCH("Flame Maple**",F1)))</formula>
    </cfRule>
    <cfRule type="containsText" dxfId="110" priority="19" operator="containsText" text="Laminated Wild Cherry">
      <formula>NOT(ISERROR(SEARCH("Laminated Wild Cherry",F1)))</formula>
    </cfRule>
    <cfRule type="containsText" dxfId="109" priority="20" operator="containsText" text="Solid Spruce">
      <formula>NOT(ISERROR(SEARCH("Solid Spruce",F1)))</formula>
    </cfRule>
    <cfRule type="containsText" dxfId="108" priority="21" operator="containsText" text="Solid Cedar">
      <formula>NOT(ISERROR(SEARCH("Solid Cedar",F1)))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opLeftCell="B1" zoomScale="80" zoomScaleNormal="80" workbookViewId="0">
      <selection activeCell="O5" sqref="O5"/>
    </sheetView>
  </sheetViews>
  <sheetFormatPr defaultRowHeight="15" x14ac:dyDescent="0.25"/>
  <cols>
    <col min="1" max="1" width="36" customWidth="1"/>
    <col min="2" max="2" width="18.42578125" customWidth="1"/>
    <col min="3" max="3" width="9.140625" style="1" customWidth="1"/>
    <col min="4" max="4" width="8.7109375" style="1" customWidth="1"/>
    <col min="5" max="5" width="7.28515625" style="1" customWidth="1"/>
    <col min="6" max="6" width="16.140625" style="17" customWidth="1"/>
    <col min="7" max="7" width="16.28515625" style="17" customWidth="1"/>
    <col min="8" max="8" width="12.85546875" style="17" customWidth="1"/>
    <col min="9" max="9" width="15.7109375" style="1" customWidth="1"/>
    <col min="10" max="10" width="14.42578125" style="1" customWidth="1"/>
    <col min="11" max="11" width="12.85546875" style="1" customWidth="1"/>
    <col min="12" max="12" width="12.7109375" style="1" customWidth="1"/>
    <col min="13" max="13" width="13.28515625" style="1" customWidth="1"/>
    <col min="14" max="14" width="12.140625" style="1" customWidth="1"/>
    <col min="15" max="15" width="16.42578125" style="2" customWidth="1"/>
    <col min="16" max="1025" width="8.85546875" customWidth="1"/>
  </cols>
  <sheetData>
    <row r="1" spans="1:15" ht="18.75" x14ac:dyDescent="0.3">
      <c r="A1" s="3" t="s">
        <v>254</v>
      </c>
    </row>
    <row r="2" spans="1:15" x14ac:dyDescent="0.25">
      <c r="A2" s="4" t="s">
        <v>151</v>
      </c>
      <c r="B2" s="4" t="s">
        <v>152</v>
      </c>
      <c r="C2" s="5" t="s">
        <v>153</v>
      </c>
      <c r="D2" s="5" t="s">
        <v>154</v>
      </c>
      <c r="E2" s="5" t="s">
        <v>155</v>
      </c>
      <c r="F2" s="16" t="s">
        <v>156</v>
      </c>
      <c r="G2" s="16" t="s">
        <v>250</v>
      </c>
      <c r="H2" s="16" t="s">
        <v>158</v>
      </c>
      <c r="I2" s="4" t="s">
        <v>159</v>
      </c>
      <c r="J2" s="4" t="s">
        <v>160</v>
      </c>
      <c r="K2" s="4" t="s">
        <v>161</v>
      </c>
      <c r="L2" s="4" t="s">
        <v>162</v>
      </c>
      <c r="M2" s="5" t="s">
        <v>163</v>
      </c>
      <c r="N2" s="5" t="s">
        <v>164</v>
      </c>
      <c r="O2" s="4" t="s">
        <v>165</v>
      </c>
    </row>
    <row r="3" spans="1:15" s="26" customFormat="1" x14ac:dyDescent="0.25">
      <c r="A3" s="22" t="s">
        <v>303</v>
      </c>
      <c r="B3" s="24" t="s">
        <v>305</v>
      </c>
      <c r="C3" s="24">
        <v>2018</v>
      </c>
      <c r="D3" s="24"/>
      <c r="E3" s="24"/>
      <c r="F3" s="23" t="s">
        <v>174</v>
      </c>
      <c r="G3" s="23" t="s">
        <v>274</v>
      </c>
      <c r="H3" s="23" t="s">
        <v>274</v>
      </c>
      <c r="I3" s="24"/>
      <c r="J3" s="24" t="s">
        <v>251</v>
      </c>
      <c r="K3" s="24" t="s">
        <v>192</v>
      </c>
      <c r="L3" s="24" t="s">
        <v>219</v>
      </c>
      <c r="M3" s="24" t="s">
        <v>255</v>
      </c>
      <c r="N3" s="24" t="s">
        <v>256</v>
      </c>
      <c r="O3" s="25" t="s">
        <v>306</v>
      </c>
    </row>
    <row r="4" spans="1:15" s="26" customFormat="1" x14ac:dyDescent="0.25">
      <c r="A4" s="22" t="s">
        <v>304</v>
      </c>
      <c r="B4" s="24" t="s">
        <v>305</v>
      </c>
      <c r="C4" s="24">
        <v>2018</v>
      </c>
      <c r="D4" s="24"/>
      <c r="E4" s="24"/>
      <c r="F4" s="23" t="s">
        <v>174</v>
      </c>
      <c r="G4" s="23" t="s">
        <v>274</v>
      </c>
      <c r="H4" s="23" t="s">
        <v>274</v>
      </c>
      <c r="I4" s="24"/>
      <c r="J4" s="24" t="s">
        <v>251</v>
      </c>
      <c r="K4" s="24" t="s">
        <v>192</v>
      </c>
      <c r="L4" s="24" t="s">
        <v>219</v>
      </c>
      <c r="M4" s="24" t="s">
        <v>255</v>
      </c>
      <c r="N4" s="24" t="s">
        <v>256</v>
      </c>
      <c r="O4" s="25" t="s">
        <v>307</v>
      </c>
    </row>
  </sheetData>
  <conditionalFormatting sqref="F1:H1048576">
    <cfRule type="containsText" dxfId="107" priority="22" operator="containsText" text="6 String Concert Hall">
      <formula>NOT(ISERROR(SEARCH("6 String Concert Hall",F1)))</formula>
    </cfRule>
    <cfRule type="containsText" dxfId="106" priority="23" operator="containsText" text="6 String Mini Jumbo">
      <formula>NOT(ISERROR(SEARCH("6 String Mini Jumbo",F1)))</formula>
    </cfRule>
    <cfRule type="containsText" dxfId="105" priority="24" operator="containsText" text="6 String Parlor">
      <formula>NOT(ISERROR(SEARCH("6 String Parlor",F1)))</formula>
    </cfRule>
    <cfRule type="containsText" dxfId="104" priority="25" operator="containsText" text="6 String Folk">
      <formula>NOT(ISERROR(SEARCH("6 String Folk",F1)))</formula>
    </cfRule>
    <cfRule type="containsText" dxfId="103" priority="26" operator="containsText" text="12 String Dread.">
      <formula>NOT(ISERROR(SEARCH("12 String Dread.",F1)))</formula>
    </cfRule>
    <cfRule type="containsText" dxfId="102" priority="27" operator="containsText" text="6 String Dread.">
      <formula>NOT(ISERROR(SEARCH("6 String Dread.",F1)))</formula>
    </cfRule>
  </conditionalFormatting>
  <conditionalFormatting sqref="F1:H1048576">
    <cfRule type="containsText" dxfId="101" priority="1" operator="containsText" text="Rosewood*">
      <formula>NOT(ISERROR(SEARCH("Rosewood*",F1)))</formula>
    </cfRule>
    <cfRule type="containsText" dxfId="100" priority="2" operator="containsText" text="Laminated Koa">
      <formula>NOT(ISERROR(SEARCH("Laminated Koa",F1)))</formula>
    </cfRule>
    <cfRule type="containsText" dxfId="99" priority="3" operator="containsText" text="Laminated Walnut">
      <formula>NOT(ISERROR(SEARCH("Laminated Walnut",F1)))</formula>
    </cfRule>
    <cfRule type="containsText" dxfId="98" priority="4" operator="containsText" text="Mahogany*">
      <formula>NOT(ISERROR(SEARCH("Mahogany*",F1)))</formula>
    </cfRule>
    <cfRule type="containsText" dxfId="97" priority="5" operator="containsText" text="Solid Mahogany">
      <formula>NOT(ISERROR(SEARCH("Solid Mahogany",F1)))</formula>
    </cfRule>
    <cfRule type="containsText" dxfId="96" priority="6" operator="containsText" text="Mahogany">
      <formula>NOT(ISERROR(SEARCH("Mahogany",F1)))</formula>
    </cfRule>
    <cfRule type="containsText" dxfId="95" priority="7" operator="containsText" text="Mahogany**">
      <formula>NOT(ISERROR(SEARCH("Mahogany**",F1)))</formula>
    </cfRule>
    <cfRule type="containsText" dxfId="94" priority="8" operator="containsText" text="Laminated Mahogany">
      <formula>NOT(ISERROR(SEARCH("Laminated Mahogany",F1)))</formula>
    </cfRule>
    <cfRule type="containsText" dxfId="93" priority="9" operator="containsText" text="Laminated Heart of Wild Cherry ">
      <formula>NOT(ISERROR(SEARCH("Laminated Heart of Wild Cherry ",F1)))</formula>
    </cfRule>
    <cfRule type="containsText" dxfId="92" priority="10" operator="containsText" text="Chambered Maple">
      <formula>NOT(ISERROR(SEARCH("Chambered Maple",F1)))</formula>
    </cfRule>
    <cfRule type="containsText" dxfId="91" priority="11" operator="containsText" text="Laminated Amber Trail Maple">
      <formula>NOT(ISERROR(SEARCH("Laminated Amber Trail Maple",F1)))</formula>
    </cfRule>
    <cfRule type="containsText" dxfId="90" priority="12" operator="containsText" text="Laminated Flame Maple">
      <formula>NOT(ISERROR(SEARCH("Laminated Flame Maple",F1)))</formula>
    </cfRule>
    <cfRule type="containsText" dxfId="89" priority="13" operator="containsText" text="Solid Quilted Maple">
      <formula>NOT(ISERROR(SEARCH("Solid Quilted Maple",F1)))</formula>
    </cfRule>
    <cfRule type="containsText" dxfId="88" priority="14" operator="containsText" text="Flame Maple">
      <formula>NOT(ISERROR(SEARCH("Flame Maple",F1)))</formula>
    </cfRule>
    <cfRule type="containsText" dxfId="87" priority="15" operator="containsText" text="Maple*">
      <formula>NOT(ISERROR(SEARCH("Maple*",F1)))</formula>
    </cfRule>
    <cfRule type="containsText" dxfId="86" priority="16" operator="containsText" text="Maple">
      <formula>NOT(ISERROR(SEARCH("Maple",F1)))</formula>
    </cfRule>
    <cfRule type="containsText" dxfId="85" priority="17" operator="containsText" text="Maple**">
      <formula>NOT(ISERROR(SEARCH("Maple**",F1)))</formula>
    </cfRule>
    <cfRule type="containsText" dxfId="84" priority="18" operator="containsText" text="Flame Maple**">
      <formula>NOT(ISERROR(SEARCH("Flame Maple**",F1)))</formula>
    </cfRule>
    <cfRule type="containsText" dxfId="83" priority="19" operator="containsText" text="Laminated Wild Cherry">
      <formula>NOT(ISERROR(SEARCH("Laminated Wild Cherry",F1)))</formula>
    </cfRule>
    <cfRule type="containsText" dxfId="82" priority="20" operator="containsText" text="Solid Spruce">
      <formula>NOT(ISERROR(SEARCH("Solid Spruce",F1)))</formula>
    </cfRule>
    <cfRule type="containsText" dxfId="81" priority="21" operator="containsText" text="Solid Cedar">
      <formula>NOT(ISERROR(SEARCH("Solid Cedar",F1)))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zoomScale="80" zoomScaleNormal="80" workbookViewId="0"/>
  </sheetViews>
  <sheetFormatPr defaultRowHeight="15" x14ac:dyDescent="0.25"/>
  <cols>
    <col min="1" max="1" width="27" customWidth="1"/>
    <col min="2" max="2" width="26.140625" customWidth="1"/>
    <col min="3" max="3" width="9.28515625" style="1" customWidth="1"/>
    <col min="4" max="4" width="8.7109375" style="1" customWidth="1"/>
    <col min="5" max="5" width="7.28515625" style="1" customWidth="1"/>
    <col min="6" max="6" width="16.140625" style="17" customWidth="1"/>
    <col min="7" max="7" width="20.28515625" style="17" customWidth="1"/>
    <col min="8" max="8" width="15.42578125" style="17" customWidth="1"/>
    <col min="9" max="9" width="15.42578125" style="1" customWidth="1"/>
    <col min="10" max="10" width="14.42578125" style="1" customWidth="1"/>
    <col min="11" max="11" width="12.28515625" style="1" customWidth="1"/>
    <col min="12" max="12" width="12.7109375" style="1" customWidth="1"/>
    <col min="13" max="13" width="13.85546875" style="1" customWidth="1"/>
    <col min="14" max="14" width="12.140625" style="1" customWidth="1"/>
    <col min="15" max="15" width="23.140625" style="2" customWidth="1"/>
    <col min="16" max="1025" width="8.85546875" customWidth="1"/>
  </cols>
  <sheetData>
    <row r="1" spans="1:15" ht="18.75" x14ac:dyDescent="0.3">
      <c r="A1" s="3" t="s">
        <v>258</v>
      </c>
    </row>
    <row r="2" spans="1:15" x14ac:dyDescent="0.25">
      <c r="A2" s="4" t="s">
        <v>151</v>
      </c>
      <c r="B2" s="4" t="s">
        <v>152</v>
      </c>
      <c r="C2" s="5" t="s">
        <v>153</v>
      </c>
      <c r="D2" s="5" t="s">
        <v>154</v>
      </c>
      <c r="E2" s="5" t="s">
        <v>155</v>
      </c>
      <c r="F2" s="16" t="s">
        <v>156</v>
      </c>
      <c r="G2" s="16" t="s">
        <v>250</v>
      </c>
      <c r="H2" s="16" t="s">
        <v>158</v>
      </c>
      <c r="I2" s="4" t="s">
        <v>159</v>
      </c>
      <c r="J2" s="4" t="s">
        <v>160</v>
      </c>
      <c r="K2" s="4" t="s">
        <v>161</v>
      </c>
      <c r="L2" s="4" t="s">
        <v>162</v>
      </c>
      <c r="M2" s="5" t="s">
        <v>163</v>
      </c>
      <c r="N2" s="5" t="s">
        <v>164</v>
      </c>
      <c r="O2" s="4" t="s">
        <v>165</v>
      </c>
    </row>
    <row r="3" spans="1:15" x14ac:dyDescent="0.25">
      <c r="A3" s="6" t="s">
        <v>139</v>
      </c>
      <c r="B3" s="7" t="s">
        <v>286</v>
      </c>
      <c r="C3" s="7">
        <v>2004</v>
      </c>
      <c r="D3" s="7">
        <v>2005</v>
      </c>
      <c r="E3" s="7">
        <f>D3-C3+1</f>
        <v>2</v>
      </c>
      <c r="F3" s="16" t="s">
        <v>167</v>
      </c>
      <c r="G3" s="16" t="s">
        <v>288</v>
      </c>
      <c r="H3" s="16" t="s">
        <v>184</v>
      </c>
      <c r="I3" s="7" t="s">
        <v>206</v>
      </c>
      <c r="J3" s="7" t="s">
        <v>206</v>
      </c>
      <c r="K3" s="7" t="s">
        <v>275</v>
      </c>
      <c r="L3" s="7" t="s">
        <v>219</v>
      </c>
      <c r="M3" s="7" t="s">
        <v>212</v>
      </c>
      <c r="N3" s="10" t="s">
        <v>269</v>
      </c>
      <c r="O3" s="8" t="s">
        <v>259</v>
      </c>
    </row>
    <row r="4" spans="1:15" x14ac:dyDescent="0.25">
      <c r="A4" s="6" t="s">
        <v>140</v>
      </c>
      <c r="B4" s="7" t="s">
        <v>286</v>
      </c>
      <c r="C4" s="7">
        <v>2004</v>
      </c>
      <c r="D4" s="7">
        <v>2005</v>
      </c>
      <c r="E4" s="7">
        <f>D4-C4+1</f>
        <v>2</v>
      </c>
      <c r="F4" s="16" t="s">
        <v>167</v>
      </c>
      <c r="G4" s="16" t="s">
        <v>288</v>
      </c>
      <c r="H4" s="16" t="s">
        <v>184</v>
      </c>
      <c r="I4" s="7" t="s">
        <v>206</v>
      </c>
      <c r="J4" s="7" t="s">
        <v>206</v>
      </c>
      <c r="K4" s="7" t="s">
        <v>226</v>
      </c>
      <c r="L4" s="7" t="s">
        <v>197</v>
      </c>
      <c r="M4" s="7" t="s">
        <v>212</v>
      </c>
      <c r="N4" s="10" t="s">
        <v>269</v>
      </c>
      <c r="O4" s="8" t="s">
        <v>259</v>
      </c>
    </row>
    <row r="5" spans="1:15" x14ac:dyDescent="0.25">
      <c r="A5" s="6" t="s">
        <v>141</v>
      </c>
      <c r="B5" s="7" t="s">
        <v>287</v>
      </c>
      <c r="C5" s="7">
        <v>2004</v>
      </c>
      <c r="D5" s="7">
        <v>2005</v>
      </c>
      <c r="E5" s="7">
        <f>D5-C5+1</f>
        <v>2</v>
      </c>
      <c r="F5" s="16" t="s">
        <v>167</v>
      </c>
      <c r="G5" s="16" t="s">
        <v>288</v>
      </c>
      <c r="H5" s="16" t="s">
        <v>274</v>
      </c>
      <c r="I5" s="7" t="s">
        <v>206</v>
      </c>
      <c r="J5" s="7" t="s">
        <v>206</v>
      </c>
      <c r="K5" s="7" t="s">
        <v>275</v>
      </c>
      <c r="L5" s="7" t="s">
        <v>219</v>
      </c>
      <c r="M5" s="7" t="s">
        <v>212</v>
      </c>
      <c r="N5" s="10" t="s">
        <v>269</v>
      </c>
      <c r="O5" s="8" t="s">
        <v>259</v>
      </c>
    </row>
    <row r="6" spans="1:15" x14ac:dyDescent="0.25">
      <c r="A6" s="6" t="s">
        <v>142</v>
      </c>
      <c r="B6" s="7" t="s">
        <v>287</v>
      </c>
      <c r="C6" s="7">
        <v>2004</v>
      </c>
      <c r="D6" s="7">
        <v>2005</v>
      </c>
      <c r="E6" s="7">
        <f>D6-C6+1</f>
        <v>2</v>
      </c>
      <c r="F6" s="16" t="s">
        <v>167</v>
      </c>
      <c r="G6" s="16" t="s">
        <v>288</v>
      </c>
      <c r="H6" s="16" t="s">
        <v>274</v>
      </c>
      <c r="I6" s="7" t="s">
        <v>206</v>
      </c>
      <c r="J6" s="7" t="s">
        <v>206</v>
      </c>
      <c r="K6" s="7" t="s">
        <v>226</v>
      </c>
      <c r="L6" s="7" t="s">
        <v>197</v>
      </c>
      <c r="M6" s="7" t="s">
        <v>212</v>
      </c>
      <c r="N6" s="10" t="s">
        <v>269</v>
      </c>
      <c r="O6" s="8" t="s">
        <v>259</v>
      </c>
    </row>
  </sheetData>
  <conditionalFormatting sqref="F1:H1048576">
    <cfRule type="containsText" dxfId="80" priority="22" operator="containsText" text="6 String Concert Hall">
      <formula>NOT(ISERROR(SEARCH("6 String Concert Hall",F1)))</formula>
    </cfRule>
    <cfRule type="containsText" dxfId="79" priority="23" operator="containsText" text="6 String Mini Jumbo">
      <formula>NOT(ISERROR(SEARCH("6 String Mini Jumbo",F1)))</formula>
    </cfRule>
    <cfRule type="containsText" dxfId="78" priority="24" operator="containsText" text="6 String Parlor">
      <formula>NOT(ISERROR(SEARCH("6 String Parlor",F1)))</formula>
    </cfRule>
    <cfRule type="containsText" dxfId="77" priority="25" operator="containsText" text="6 String Folk">
      <formula>NOT(ISERROR(SEARCH("6 String Folk",F1)))</formula>
    </cfRule>
    <cfRule type="containsText" dxfId="76" priority="26" operator="containsText" text="12 String Dread.">
      <formula>NOT(ISERROR(SEARCH("12 String Dread.",F1)))</formula>
    </cfRule>
    <cfRule type="containsText" dxfId="75" priority="27" operator="containsText" text="6 String Dread.">
      <formula>NOT(ISERROR(SEARCH("6 String Dread.",F1)))</formula>
    </cfRule>
  </conditionalFormatting>
  <conditionalFormatting sqref="F1:H1048576">
    <cfRule type="containsText" dxfId="74" priority="1" operator="containsText" text="Rosewood*">
      <formula>NOT(ISERROR(SEARCH("Rosewood*",F1)))</formula>
    </cfRule>
    <cfRule type="containsText" dxfId="73" priority="2" operator="containsText" text="Laminated Koa">
      <formula>NOT(ISERROR(SEARCH("Laminated Koa",F1)))</formula>
    </cfRule>
    <cfRule type="containsText" dxfId="72" priority="3" operator="containsText" text="Laminated Walnut">
      <formula>NOT(ISERROR(SEARCH("Laminated Walnut",F1)))</formula>
    </cfRule>
    <cfRule type="containsText" dxfId="71" priority="4" operator="containsText" text="Mahogany*">
      <formula>NOT(ISERROR(SEARCH("Mahogany*",F1)))</formula>
    </cfRule>
    <cfRule type="containsText" dxfId="70" priority="5" operator="containsText" text="Solid Mahogany">
      <formula>NOT(ISERROR(SEARCH("Solid Mahogany",F1)))</formula>
    </cfRule>
    <cfRule type="containsText" dxfId="69" priority="6" operator="containsText" text="Mahogany">
      <formula>NOT(ISERROR(SEARCH("Mahogany",F1)))</formula>
    </cfRule>
    <cfRule type="containsText" dxfId="68" priority="7" operator="containsText" text="Mahogany**">
      <formula>NOT(ISERROR(SEARCH("Mahogany**",F1)))</formula>
    </cfRule>
    <cfRule type="containsText" dxfId="67" priority="8" operator="containsText" text="Laminated Mahogany">
      <formula>NOT(ISERROR(SEARCH("Laminated Mahogany",F1)))</formula>
    </cfRule>
    <cfRule type="containsText" dxfId="66" priority="9" operator="containsText" text="Laminated Heart of Wild Cherry ">
      <formula>NOT(ISERROR(SEARCH("Laminated Heart of Wild Cherry ",F1)))</formula>
    </cfRule>
    <cfRule type="containsText" dxfId="65" priority="10" operator="containsText" text="Chambered Maple">
      <formula>NOT(ISERROR(SEARCH("Chambered Maple",F1)))</formula>
    </cfRule>
    <cfRule type="containsText" dxfId="64" priority="11" operator="containsText" text="Laminated Amber Trail Maple">
      <formula>NOT(ISERROR(SEARCH("Laminated Amber Trail Maple",F1)))</formula>
    </cfRule>
    <cfRule type="containsText" dxfId="63" priority="12" operator="containsText" text="Laminated Flame Maple">
      <formula>NOT(ISERROR(SEARCH("Laminated Flame Maple",F1)))</formula>
    </cfRule>
    <cfRule type="containsText" dxfId="62" priority="13" operator="containsText" text="Solid Quilted Maple">
      <formula>NOT(ISERROR(SEARCH("Solid Quilted Maple",F1)))</formula>
    </cfRule>
    <cfRule type="containsText" dxfId="61" priority="14" operator="containsText" text="Flame Maple">
      <formula>NOT(ISERROR(SEARCH("Flame Maple",F1)))</formula>
    </cfRule>
    <cfRule type="containsText" dxfId="60" priority="15" operator="containsText" text="Maple*">
      <formula>NOT(ISERROR(SEARCH("Maple*",F1)))</formula>
    </cfRule>
    <cfRule type="containsText" dxfId="59" priority="16" operator="containsText" text="Maple">
      <formula>NOT(ISERROR(SEARCH("Maple",F1)))</formula>
    </cfRule>
    <cfRule type="containsText" dxfId="58" priority="17" operator="containsText" text="Maple**">
      <formula>NOT(ISERROR(SEARCH("Maple**",F1)))</formula>
    </cfRule>
    <cfRule type="containsText" dxfId="57" priority="18" operator="containsText" text="Flame Maple**">
      <formula>NOT(ISERROR(SEARCH("Flame Maple**",F1)))</formula>
    </cfRule>
    <cfRule type="containsText" dxfId="56" priority="19" operator="containsText" text="Laminated Wild Cherry">
      <formula>NOT(ISERROR(SEARCH("Laminated Wild Cherry",F1)))</formula>
    </cfRule>
    <cfRule type="containsText" dxfId="55" priority="20" operator="containsText" text="Solid Spruce">
      <formula>NOT(ISERROR(SEARCH("Solid Spruce",F1)))</formula>
    </cfRule>
    <cfRule type="containsText" dxfId="54" priority="21" operator="containsText" text="Solid Cedar">
      <formula>NOT(ISERROR(SEARCH("Solid Cedar",F1)))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80" zoomScaleNormal="80" workbookViewId="0"/>
  </sheetViews>
  <sheetFormatPr defaultRowHeight="15" x14ac:dyDescent="0.25"/>
  <cols>
    <col min="1" max="1" width="27" customWidth="1"/>
    <col min="2" max="2" width="15.7109375" style="17" customWidth="1"/>
    <col min="3" max="3" width="11.140625" style="19" customWidth="1"/>
    <col min="4" max="4" width="8.7109375" style="19" customWidth="1"/>
    <col min="5" max="5" width="8.42578125" style="19" customWidth="1"/>
    <col min="6" max="6" width="13.5703125" style="17" customWidth="1"/>
    <col min="7" max="7" width="23.140625" style="17" customWidth="1"/>
    <col min="8" max="8" width="11.140625" style="17" customWidth="1"/>
    <col min="9" max="9" width="15.7109375" style="1" customWidth="1"/>
    <col min="10" max="10" width="11.42578125" style="1"/>
    <col min="11" max="11" width="16.42578125" style="1" customWidth="1"/>
    <col min="12" max="12" width="12.7109375" style="1" customWidth="1"/>
    <col min="13" max="13" width="13.85546875" style="1" customWidth="1"/>
    <col min="14" max="14" width="10.7109375" style="1" customWidth="1"/>
    <col min="15" max="15" width="13.7109375" style="2" customWidth="1"/>
    <col min="16" max="1025" width="8.85546875" customWidth="1"/>
  </cols>
  <sheetData>
    <row r="1" spans="1:15" ht="18.75" x14ac:dyDescent="0.3">
      <c r="A1" s="3" t="s">
        <v>190</v>
      </c>
    </row>
    <row r="2" spans="1:15" x14ac:dyDescent="0.25">
      <c r="A2" s="4" t="s">
        <v>151</v>
      </c>
      <c r="B2" s="16" t="s">
        <v>152</v>
      </c>
      <c r="C2" s="20" t="s">
        <v>153</v>
      </c>
      <c r="D2" s="20" t="s">
        <v>154</v>
      </c>
      <c r="E2" s="20" t="s">
        <v>155</v>
      </c>
      <c r="F2" s="16" t="s">
        <v>156</v>
      </c>
      <c r="G2" s="16" t="s">
        <v>157</v>
      </c>
      <c r="H2" s="16" t="s">
        <v>158</v>
      </c>
      <c r="I2" s="4" t="s">
        <v>159</v>
      </c>
      <c r="J2" s="4" t="s">
        <v>160</v>
      </c>
      <c r="K2" s="4" t="s">
        <v>161</v>
      </c>
      <c r="L2" s="4" t="s">
        <v>162</v>
      </c>
      <c r="M2" s="5" t="s">
        <v>163</v>
      </c>
      <c r="N2" s="5" t="s">
        <v>164</v>
      </c>
      <c r="O2" s="4" t="s">
        <v>165</v>
      </c>
    </row>
    <row r="3" spans="1:15" x14ac:dyDescent="0.25">
      <c r="A3" s="6" t="s">
        <v>17</v>
      </c>
      <c r="B3" s="16" t="s">
        <v>166</v>
      </c>
      <c r="C3" s="16">
        <v>1996</v>
      </c>
      <c r="D3" s="16">
        <v>2005</v>
      </c>
      <c r="E3" s="16">
        <f t="shared" ref="E3:E16" si="0">D3-C3+1</f>
        <v>10</v>
      </c>
      <c r="F3" s="16" t="s">
        <v>167</v>
      </c>
      <c r="G3" s="16" t="s">
        <v>272</v>
      </c>
      <c r="H3" s="16" t="s">
        <v>274</v>
      </c>
      <c r="I3" s="7" t="s">
        <v>206</v>
      </c>
      <c r="J3" s="7" t="s">
        <v>206</v>
      </c>
      <c r="K3" s="7" t="s">
        <v>275</v>
      </c>
      <c r="L3" s="7" t="s">
        <v>219</v>
      </c>
      <c r="M3" s="7" t="s">
        <v>175</v>
      </c>
      <c r="N3" s="7" t="s">
        <v>267</v>
      </c>
      <c r="O3" s="8"/>
    </row>
    <row r="4" spans="1:15" x14ac:dyDescent="0.25">
      <c r="A4" s="6" t="s">
        <v>18</v>
      </c>
      <c r="B4" s="16" t="s">
        <v>166</v>
      </c>
      <c r="C4" s="16">
        <v>2003</v>
      </c>
      <c r="D4" s="16">
        <v>2005</v>
      </c>
      <c r="E4" s="16">
        <f t="shared" si="0"/>
        <v>3</v>
      </c>
      <c r="F4" s="16" t="s">
        <v>167</v>
      </c>
      <c r="G4" s="16" t="s">
        <v>272</v>
      </c>
      <c r="H4" s="16" t="s">
        <v>274</v>
      </c>
      <c r="I4" s="7" t="s">
        <v>206</v>
      </c>
      <c r="J4" s="7" t="s">
        <v>206</v>
      </c>
      <c r="K4" s="7" t="s">
        <v>275</v>
      </c>
      <c r="L4" s="7" t="s">
        <v>191</v>
      </c>
      <c r="M4" s="7" t="s">
        <v>175</v>
      </c>
      <c r="N4" s="7" t="s">
        <v>267</v>
      </c>
      <c r="O4" s="8"/>
    </row>
    <row r="5" spans="1:15" x14ac:dyDescent="0.25">
      <c r="A5" s="6" t="s">
        <v>19</v>
      </c>
      <c r="B5" s="16" t="s">
        <v>166</v>
      </c>
      <c r="C5" s="16">
        <v>1997</v>
      </c>
      <c r="D5" s="16">
        <v>2002</v>
      </c>
      <c r="E5" s="16">
        <f t="shared" si="0"/>
        <v>6</v>
      </c>
      <c r="F5" s="16" t="s">
        <v>167</v>
      </c>
      <c r="G5" s="16" t="s">
        <v>272</v>
      </c>
      <c r="H5" s="16" t="s">
        <v>274</v>
      </c>
      <c r="I5" s="7" t="s">
        <v>206</v>
      </c>
      <c r="J5" s="7" t="s">
        <v>206</v>
      </c>
      <c r="K5" s="7" t="s">
        <v>192</v>
      </c>
      <c r="L5" s="7" t="s">
        <v>219</v>
      </c>
      <c r="M5" s="7" t="s">
        <v>175</v>
      </c>
      <c r="N5" s="7" t="s">
        <v>267</v>
      </c>
      <c r="O5" s="8"/>
    </row>
    <row r="6" spans="1:15" x14ac:dyDescent="0.25">
      <c r="A6" s="6" t="s">
        <v>20</v>
      </c>
      <c r="B6" s="16" t="s">
        <v>166</v>
      </c>
      <c r="C6" s="16">
        <v>2003</v>
      </c>
      <c r="D6" s="16">
        <v>2005</v>
      </c>
      <c r="E6" s="16">
        <f t="shared" si="0"/>
        <v>3</v>
      </c>
      <c r="F6" s="16" t="s">
        <v>167</v>
      </c>
      <c r="G6" s="16" t="s">
        <v>272</v>
      </c>
      <c r="H6" s="16" t="s">
        <v>274</v>
      </c>
      <c r="I6" s="7" t="s">
        <v>206</v>
      </c>
      <c r="J6" s="7" t="s">
        <v>206</v>
      </c>
      <c r="K6" s="7" t="s">
        <v>192</v>
      </c>
      <c r="L6" s="7" t="s">
        <v>191</v>
      </c>
      <c r="M6" s="7" t="s">
        <v>175</v>
      </c>
      <c r="N6" s="7" t="s">
        <v>267</v>
      </c>
      <c r="O6" s="8"/>
    </row>
    <row r="7" spans="1:15" x14ac:dyDescent="0.25">
      <c r="A7" s="6" t="s">
        <v>21</v>
      </c>
      <c r="B7" s="16" t="s">
        <v>166</v>
      </c>
      <c r="C7" s="16">
        <v>1996</v>
      </c>
      <c r="D7" s="16">
        <v>2005</v>
      </c>
      <c r="E7" s="16">
        <f t="shared" si="0"/>
        <v>10</v>
      </c>
      <c r="F7" s="16" t="s">
        <v>174</v>
      </c>
      <c r="G7" s="16" t="s">
        <v>272</v>
      </c>
      <c r="H7" s="16" t="s">
        <v>274</v>
      </c>
      <c r="I7" s="7" t="s">
        <v>206</v>
      </c>
      <c r="J7" s="7" t="s">
        <v>206</v>
      </c>
      <c r="K7" s="7" t="s">
        <v>275</v>
      </c>
      <c r="L7" s="7" t="s">
        <v>219</v>
      </c>
      <c r="M7" s="7" t="s">
        <v>175</v>
      </c>
      <c r="N7" s="7" t="s">
        <v>267</v>
      </c>
      <c r="O7" s="8"/>
    </row>
    <row r="8" spans="1:15" x14ac:dyDescent="0.25">
      <c r="A8" s="6" t="s">
        <v>22</v>
      </c>
      <c r="B8" s="16" t="s">
        <v>170</v>
      </c>
      <c r="C8" s="16">
        <v>1996</v>
      </c>
      <c r="D8" s="16">
        <v>2005</v>
      </c>
      <c r="E8" s="16">
        <f t="shared" si="0"/>
        <v>10</v>
      </c>
      <c r="F8" s="16" t="s">
        <v>167</v>
      </c>
      <c r="G8" s="16" t="s">
        <v>272</v>
      </c>
      <c r="H8" s="16" t="s">
        <v>274</v>
      </c>
      <c r="I8" s="7" t="s">
        <v>206</v>
      </c>
      <c r="J8" s="7" t="s">
        <v>206</v>
      </c>
      <c r="K8" s="7" t="s">
        <v>275</v>
      </c>
      <c r="L8" s="7" t="s">
        <v>219</v>
      </c>
      <c r="M8" s="7" t="s">
        <v>175</v>
      </c>
      <c r="N8" s="7" t="s">
        <v>268</v>
      </c>
      <c r="O8" s="8"/>
    </row>
    <row r="9" spans="1:15" x14ac:dyDescent="0.25">
      <c r="A9" s="6" t="s">
        <v>23</v>
      </c>
      <c r="B9" s="16" t="s">
        <v>166</v>
      </c>
      <c r="C9" s="16">
        <v>1996</v>
      </c>
      <c r="D9" s="16">
        <v>2005</v>
      </c>
      <c r="E9" s="16">
        <f t="shared" si="0"/>
        <v>10</v>
      </c>
      <c r="F9" s="16" t="s">
        <v>167</v>
      </c>
      <c r="G9" s="16" t="s">
        <v>272</v>
      </c>
      <c r="H9" s="16" t="s">
        <v>274</v>
      </c>
      <c r="I9" s="7" t="s">
        <v>206</v>
      </c>
      <c r="J9" s="7" t="s">
        <v>206</v>
      </c>
      <c r="K9" s="7" t="s">
        <v>275</v>
      </c>
      <c r="L9" s="7" t="s">
        <v>219</v>
      </c>
      <c r="M9" s="7" t="s">
        <v>175</v>
      </c>
      <c r="N9" s="7" t="s">
        <v>267</v>
      </c>
      <c r="O9" s="8" t="s">
        <v>180</v>
      </c>
    </row>
    <row r="10" spans="1:15" x14ac:dyDescent="0.25">
      <c r="A10" s="6" t="s">
        <v>24</v>
      </c>
      <c r="B10" s="16" t="s">
        <v>166</v>
      </c>
      <c r="C10" s="16">
        <v>1997</v>
      </c>
      <c r="D10" s="16">
        <v>2002</v>
      </c>
      <c r="E10" s="16">
        <f t="shared" si="0"/>
        <v>6</v>
      </c>
      <c r="F10" s="16" t="s">
        <v>167</v>
      </c>
      <c r="G10" s="16" t="s">
        <v>272</v>
      </c>
      <c r="H10" s="16" t="s">
        <v>274</v>
      </c>
      <c r="I10" s="7" t="s">
        <v>206</v>
      </c>
      <c r="J10" s="7" t="s">
        <v>206</v>
      </c>
      <c r="K10" s="7" t="s">
        <v>192</v>
      </c>
      <c r="L10" s="7" t="s">
        <v>219</v>
      </c>
      <c r="M10" s="7" t="s">
        <v>175</v>
      </c>
      <c r="N10" s="7" t="s">
        <v>267</v>
      </c>
      <c r="O10" s="8" t="s">
        <v>180</v>
      </c>
    </row>
    <row r="11" spans="1:15" x14ac:dyDescent="0.25">
      <c r="A11" s="6" t="s">
        <v>25</v>
      </c>
      <c r="B11" s="16" t="s">
        <v>166</v>
      </c>
      <c r="C11" s="16">
        <v>2003</v>
      </c>
      <c r="D11" s="16">
        <v>2005</v>
      </c>
      <c r="E11" s="16">
        <f t="shared" si="0"/>
        <v>3</v>
      </c>
      <c r="F11" s="16" t="s">
        <v>167</v>
      </c>
      <c r="G11" s="16" t="s">
        <v>272</v>
      </c>
      <c r="H11" s="16" t="s">
        <v>274</v>
      </c>
      <c r="I11" s="7" t="s">
        <v>206</v>
      </c>
      <c r="J11" s="7" t="s">
        <v>206</v>
      </c>
      <c r="K11" s="7" t="s">
        <v>275</v>
      </c>
      <c r="L11" s="7" t="s">
        <v>191</v>
      </c>
      <c r="M11" s="7" t="s">
        <v>175</v>
      </c>
      <c r="N11" s="7" t="s">
        <v>267</v>
      </c>
      <c r="O11" s="8" t="s">
        <v>180</v>
      </c>
    </row>
    <row r="12" spans="1:15" x14ac:dyDescent="0.25">
      <c r="A12" s="6" t="s">
        <v>26</v>
      </c>
      <c r="B12" s="16" t="s">
        <v>179</v>
      </c>
      <c r="C12" s="16">
        <v>1996</v>
      </c>
      <c r="D12" s="16">
        <v>2005</v>
      </c>
      <c r="E12" s="16">
        <f t="shared" si="0"/>
        <v>10</v>
      </c>
      <c r="F12" s="16" t="s">
        <v>167</v>
      </c>
      <c r="G12" s="16" t="s">
        <v>272</v>
      </c>
      <c r="H12" s="16" t="s">
        <v>274</v>
      </c>
      <c r="I12" s="7" t="s">
        <v>206</v>
      </c>
      <c r="J12" s="7" t="s">
        <v>206</v>
      </c>
      <c r="K12" s="7" t="s">
        <v>275</v>
      </c>
      <c r="L12" s="7" t="s">
        <v>219</v>
      </c>
      <c r="M12" s="7" t="s">
        <v>175</v>
      </c>
      <c r="N12" s="7" t="s">
        <v>267</v>
      </c>
      <c r="O12" s="8"/>
    </row>
    <row r="13" spans="1:15" x14ac:dyDescent="0.25">
      <c r="A13" s="6" t="s">
        <v>27</v>
      </c>
      <c r="B13" s="16" t="s">
        <v>179</v>
      </c>
      <c r="C13" s="16">
        <v>2004</v>
      </c>
      <c r="D13" s="16">
        <v>2005</v>
      </c>
      <c r="E13" s="16">
        <f t="shared" si="0"/>
        <v>2</v>
      </c>
      <c r="F13" s="16" t="s">
        <v>167</v>
      </c>
      <c r="G13" s="16" t="s">
        <v>272</v>
      </c>
      <c r="H13" s="16" t="s">
        <v>274</v>
      </c>
      <c r="I13" s="7" t="s">
        <v>206</v>
      </c>
      <c r="J13" s="7" t="s">
        <v>206</v>
      </c>
      <c r="K13" s="7" t="s">
        <v>275</v>
      </c>
      <c r="L13" s="7" t="s">
        <v>219</v>
      </c>
      <c r="M13" s="7" t="s">
        <v>175</v>
      </c>
      <c r="N13" s="7" t="s">
        <v>267</v>
      </c>
      <c r="O13" s="8" t="s">
        <v>180</v>
      </c>
    </row>
    <row r="14" spans="1:15" x14ac:dyDescent="0.25">
      <c r="A14" s="6" t="s">
        <v>28</v>
      </c>
      <c r="B14" s="16" t="s">
        <v>179</v>
      </c>
      <c r="C14" s="16">
        <v>2005</v>
      </c>
      <c r="D14" s="16">
        <v>2005</v>
      </c>
      <c r="E14" s="16">
        <f t="shared" si="0"/>
        <v>1</v>
      </c>
      <c r="F14" s="16" t="s">
        <v>167</v>
      </c>
      <c r="G14" s="16" t="s">
        <v>272</v>
      </c>
      <c r="H14" s="16" t="s">
        <v>274</v>
      </c>
      <c r="I14" s="7" t="s">
        <v>206</v>
      </c>
      <c r="J14" s="7" t="s">
        <v>206</v>
      </c>
      <c r="K14" s="7" t="s">
        <v>275</v>
      </c>
      <c r="L14" s="7" t="s">
        <v>191</v>
      </c>
      <c r="M14" s="7" t="s">
        <v>175</v>
      </c>
      <c r="N14" s="7" t="s">
        <v>267</v>
      </c>
      <c r="O14" s="8" t="s">
        <v>180</v>
      </c>
    </row>
    <row r="15" spans="1:15" x14ac:dyDescent="0.25">
      <c r="A15" s="6" t="s">
        <v>29</v>
      </c>
      <c r="B15" s="16" t="s">
        <v>166</v>
      </c>
      <c r="C15" s="16">
        <v>1996</v>
      </c>
      <c r="D15" s="16">
        <v>1996</v>
      </c>
      <c r="E15" s="16">
        <f t="shared" si="0"/>
        <v>1</v>
      </c>
      <c r="F15" s="16" t="s">
        <v>167</v>
      </c>
      <c r="G15" s="16" t="s">
        <v>272</v>
      </c>
      <c r="H15" s="16" t="s">
        <v>274</v>
      </c>
      <c r="I15" s="7" t="s">
        <v>206</v>
      </c>
      <c r="J15" s="7" t="s">
        <v>206</v>
      </c>
      <c r="K15" s="7" t="s">
        <v>193</v>
      </c>
      <c r="L15" s="7" t="s">
        <v>219</v>
      </c>
      <c r="M15" s="7" t="s">
        <v>175</v>
      </c>
      <c r="N15" s="7" t="s">
        <v>267</v>
      </c>
      <c r="O15" s="8"/>
    </row>
    <row r="16" spans="1:15" x14ac:dyDescent="0.25">
      <c r="A16" s="6" t="s">
        <v>30</v>
      </c>
      <c r="B16" s="16" t="s">
        <v>166</v>
      </c>
      <c r="C16" s="16">
        <v>1996</v>
      </c>
      <c r="D16" s="16">
        <v>1996</v>
      </c>
      <c r="E16" s="16">
        <f t="shared" si="0"/>
        <v>1</v>
      </c>
      <c r="F16" s="16" t="s">
        <v>167</v>
      </c>
      <c r="G16" s="16" t="s">
        <v>272</v>
      </c>
      <c r="H16" s="16" t="s">
        <v>274</v>
      </c>
      <c r="I16" s="7" t="s">
        <v>206</v>
      </c>
      <c r="J16" s="7" t="s">
        <v>206</v>
      </c>
      <c r="K16" s="7" t="s">
        <v>193</v>
      </c>
      <c r="L16" s="7" t="s">
        <v>219</v>
      </c>
      <c r="M16" s="7" t="s">
        <v>175</v>
      </c>
      <c r="N16" s="7" t="s">
        <v>267</v>
      </c>
      <c r="O16" s="8" t="s">
        <v>180</v>
      </c>
    </row>
  </sheetData>
  <conditionalFormatting sqref="B1:B1048576">
    <cfRule type="containsText" dxfId="1133" priority="49" operator="containsText" text="6 String Concert Hall">
      <formula>NOT(ISERROR(SEARCH("6 String Concert Hall",B1)))</formula>
    </cfRule>
    <cfRule type="containsText" dxfId="1132" priority="50" operator="containsText" text="6 String Mini Jumbo">
      <formula>NOT(ISERROR(SEARCH("6 String Mini Jumbo",B1)))</formula>
    </cfRule>
    <cfRule type="containsText" dxfId="1131" priority="51" operator="containsText" text="6 String Parlor">
      <formula>NOT(ISERROR(SEARCH("6 String Parlor",B1)))</formula>
    </cfRule>
    <cfRule type="containsText" dxfId="1130" priority="52" operator="containsText" text="6 String Folk">
      <formula>NOT(ISERROR(SEARCH("6 String Folk",B1)))</formula>
    </cfRule>
    <cfRule type="containsText" dxfId="1129" priority="53" operator="containsText" text="12 String Dread.">
      <formula>NOT(ISERROR(SEARCH("12 String Dread.",B1)))</formula>
    </cfRule>
    <cfRule type="containsText" dxfId="1128" priority="54" operator="containsText" text="6 String Dread.">
      <formula>NOT(ISERROR(SEARCH("6 String Dread.",B1)))</formula>
    </cfRule>
  </conditionalFormatting>
  <conditionalFormatting sqref="B1:B1048576">
    <cfRule type="containsText" dxfId="1127" priority="28" operator="containsText" text="Rosewood*">
      <formula>NOT(ISERROR(SEARCH("Rosewood*",B1)))</formula>
    </cfRule>
    <cfRule type="containsText" dxfId="1126" priority="29" operator="containsText" text="Laminated Koa">
      <formula>NOT(ISERROR(SEARCH("Laminated Koa",B1)))</formula>
    </cfRule>
    <cfRule type="containsText" dxfId="1125" priority="30" operator="containsText" text="Laminated Walnut">
      <formula>NOT(ISERROR(SEARCH("Laminated Walnut",B1)))</formula>
    </cfRule>
    <cfRule type="containsText" dxfId="1124" priority="31" operator="containsText" text="Mahogany*">
      <formula>NOT(ISERROR(SEARCH("Mahogany*",B1)))</formula>
    </cfRule>
    <cfRule type="containsText" dxfId="1123" priority="32" operator="containsText" text="Solid Mahogany">
      <formula>NOT(ISERROR(SEARCH("Solid Mahogany",B1)))</formula>
    </cfRule>
    <cfRule type="containsText" dxfId="1122" priority="33" operator="containsText" text="Mahogany">
      <formula>NOT(ISERROR(SEARCH("Mahogany",B1)))</formula>
    </cfRule>
    <cfRule type="containsText" dxfId="1121" priority="34" operator="containsText" text="Mahogany**">
      <formula>NOT(ISERROR(SEARCH("Mahogany**",B1)))</formula>
    </cfRule>
    <cfRule type="containsText" dxfId="1120" priority="35" operator="containsText" text="Laminated Mahogany">
      <formula>NOT(ISERROR(SEARCH("Laminated Mahogany",B1)))</formula>
    </cfRule>
    <cfRule type="containsText" dxfId="1119" priority="36" operator="containsText" text="Laminated Heart of Wild Cherry ">
      <formula>NOT(ISERROR(SEARCH("Laminated Heart of Wild Cherry ",B1)))</formula>
    </cfRule>
    <cfRule type="containsText" dxfId="1118" priority="37" operator="containsText" text="Chambered Maple">
      <formula>NOT(ISERROR(SEARCH("Chambered Maple",B1)))</formula>
    </cfRule>
    <cfRule type="containsText" dxfId="1117" priority="38" operator="containsText" text="Laminated Amber Trail Maple">
      <formula>NOT(ISERROR(SEARCH("Laminated Amber Trail Maple",B1)))</formula>
    </cfRule>
    <cfRule type="containsText" dxfId="1116" priority="39" operator="containsText" text="Laminated Flame Maple">
      <formula>NOT(ISERROR(SEARCH("Laminated Flame Maple",B1)))</formula>
    </cfRule>
    <cfRule type="containsText" dxfId="1115" priority="40" operator="containsText" text="Solid Quilted Maple">
      <formula>NOT(ISERROR(SEARCH("Solid Quilted Maple",B1)))</formula>
    </cfRule>
    <cfRule type="containsText" dxfId="1114" priority="41" operator="containsText" text="Flame Maple">
      <formula>NOT(ISERROR(SEARCH("Flame Maple",B1)))</formula>
    </cfRule>
    <cfRule type="containsText" dxfId="1113" priority="42" operator="containsText" text="Maple*">
      <formula>NOT(ISERROR(SEARCH("Maple*",B1)))</formula>
    </cfRule>
    <cfRule type="containsText" dxfId="1112" priority="43" operator="containsText" text="Maple">
      <formula>NOT(ISERROR(SEARCH("Maple",B1)))</formula>
    </cfRule>
    <cfRule type="containsText" dxfId="1111" priority="44" operator="containsText" text="Maple**">
      <formula>NOT(ISERROR(SEARCH("Maple**",B1)))</formula>
    </cfRule>
    <cfRule type="containsText" dxfId="1110" priority="45" operator="containsText" text="Flame Maple**">
      <formula>NOT(ISERROR(SEARCH("Flame Maple**",B1)))</formula>
    </cfRule>
    <cfRule type="containsText" dxfId="1109" priority="46" operator="containsText" text="Laminated Wild Cherry">
      <formula>NOT(ISERROR(SEARCH("Laminated Wild Cherry",B1)))</formula>
    </cfRule>
    <cfRule type="containsText" dxfId="1108" priority="47" operator="containsText" text="Solid Spruce">
      <formula>NOT(ISERROR(SEARCH("Solid Spruce",B1)))</formula>
    </cfRule>
    <cfRule type="containsText" dxfId="1107" priority="48" operator="containsText" text="Solid Cedar">
      <formula>NOT(ISERROR(SEARCH("Solid Cedar",B1)))</formula>
    </cfRule>
  </conditionalFormatting>
  <conditionalFormatting sqref="F1:H1048576">
    <cfRule type="containsText" dxfId="1106" priority="22" operator="containsText" text="6 String Concert Hall">
      <formula>NOT(ISERROR(SEARCH("6 String Concert Hall",F1)))</formula>
    </cfRule>
    <cfRule type="containsText" dxfId="1105" priority="23" operator="containsText" text="6 String Mini Jumbo">
      <formula>NOT(ISERROR(SEARCH("6 String Mini Jumbo",F1)))</formula>
    </cfRule>
    <cfRule type="containsText" dxfId="1104" priority="24" operator="containsText" text="6 String Parlor">
      <formula>NOT(ISERROR(SEARCH("6 String Parlor",F1)))</formula>
    </cfRule>
    <cfRule type="containsText" dxfId="1103" priority="25" operator="containsText" text="6 String Folk">
      <formula>NOT(ISERROR(SEARCH("6 String Folk",F1)))</formula>
    </cfRule>
    <cfRule type="containsText" dxfId="1102" priority="26" operator="containsText" text="12 String Dread.">
      <formula>NOT(ISERROR(SEARCH("12 String Dread.",F1)))</formula>
    </cfRule>
    <cfRule type="containsText" dxfId="1101" priority="27" operator="containsText" text="6 String Dread.">
      <formula>NOT(ISERROR(SEARCH("6 String Dread.",F1)))</formula>
    </cfRule>
  </conditionalFormatting>
  <conditionalFormatting sqref="F1:H1048576">
    <cfRule type="containsText" dxfId="1100" priority="1" operator="containsText" text="Rosewood*">
      <formula>NOT(ISERROR(SEARCH("Rosewood*",F1)))</formula>
    </cfRule>
    <cfRule type="containsText" dxfId="1099" priority="2" operator="containsText" text="Laminated Koa">
      <formula>NOT(ISERROR(SEARCH("Laminated Koa",F1)))</formula>
    </cfRule>
    <cfRule type="containsText" dxfId="1098" priority="3" operator="containsText" text="Laminated Walnut">
      <formula>NOT(ISERROR(SEARCH("Laminated Walnut",F1)))</formula>
    </cfRule>
    <cfRule type="containsText" dxfId="1097" priority="4" operator="containsText" text="Mahogany*">
      <formula>NOT(ISERROR(SEARCH("Mahogany*",F1)))</formula>
    </cfRule>
    <cfRule type="containsText" dxfId="1096" priority="5" operator="containsText" text="Solid Mahogany">
      <formula>NOT(ISERROR(SEARCH("Solid Mahogany",F1)))</formula>
    </cfRule>
    <cfRule type="containsText" dxfId="1095" priority="6" operator="containsText" text="Mahogany">
      <formula>NOT(ISERROR(SEARCH("Mahogany",F1)))</formula>
    </cfRule>
    <cfRule type="containsText" dxfId="1094" priority="7" operator="containsText" text="Mahogany**">
      <formula>NOT(ISERROR(SEARCH("Mahogany**",F1)))</formula>
    </cfRule>
    <cfRule type="containsText" dxfId="1093" priority="8" operator="containsText" text="Laminated Mahogany">
      <formula>NOT(ISERROR(SEARCH("Laminated Mahogany",F1)))</formula>
    </cfRule>
    <cfRule type="containsText" dxfId="1092" priority="9" operator="containsText" text="Laminated Heart of Wild Cherry ">
      <formula>NOT(ISERROR(SEARCH("Laminated Heart of Wild Cherry ",F1)))</formula>
    </cfRule>
    <cfRule type="containsText" dxfId="1091" priority="10" operator="containsText" text="Chambered Maple">
      <formula>NOT(ISERROR(SEARCH("Chambered Maple",F1)))</formula>
    </cfRule>
    <cfRule type="containsText" dxfId="1090" priority="11" operator="containsText" text="Laminated Amber Trail Maple">
      <formula>NOT(ISERROR(SEARCH("Laminated Amber Trail Maple",F1)))</formula>
    </cfRule>
    <cfRule type="containsText" dxfId="1089" priority="12" operator="containsText" text="Laminated Flame Maple">
      <formula>NOT(ISERROR(SEARCH("Laminated Flame Maple",F1)))</formula>
    </cfRule>
    <cfRule type="containsText" dxfId="1088" priority="13" operator="containsText" text="Solid Quilted Maple">
      <formula>NOT(ISERROR(SEARCH("Solid Quilted Maple",F1)))</formula>
    </cfRule>
    <cfRule type="containsText" dxfId="1087" priority="14" operator="containsText" text="Flame Maple">
      <formula>NOT(ISERROR(SEARCH("Flame Maple",F1)))</formula>
    </cfRule>
    <cfRule type="containsText" dxfId="1086" priority="15" operator="containsText" text="Maple*">
      <formula>NOT(ISERROR(SEARCH("Maple*",F1)))</formula>
    </cfRule>
    <cfRule type="containsText" dxfId="1085" priority="16" operator="containsText" text="Maple">
      <formula>NOT(ISERROR(SEARCH("Maple",F1)))</formula>
    </cfRule>
    <cfRule type="containsText" dxfId="1084" priority="17" operator="containsText" text="Maple**">
      <formula>NOT(ISERROR(SEARCH("Maple**",F1)))</formula>
    </cfRule>
    <cfRule type="containsText" dxfId="1083" priority="18" operator="containsText" text="Flame Maple**">
      <formula>NOT(ISERROR(SEARCH("Flame Maple**",F1)))</formula>
    </cfRule>
    <cfRule type="containsText" dxfId="1082" priority="19" operator="containsText" text="Laminated Wild Cherry">
      <formula>NOT(ISERROR(SEARCH("Laminated Wild Cherry",F1)))</formula>
    </cfRule>
    <cfRule type="containsText" dxfId="1081" priority="20" operator="containsText" text="Solid Spruce">
      <formula>NOT(ISERROR(SEARCH("Solid Spruce",F1)))</formula>
    </cfRule>
    <cfRule type="containsText" dxfId="1080" priority="21" operator="containsText" text="Solid Cedar">
      <formula>NOT(ISERROR(SEARCH("Solid Cedar",F1)))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="80" zoomScaleNormal="80" workbookViewId="0"/>
  </sheetViews>
  <sheetFormatPr defaultRowHeight="15" x14ac:dyDescent="0.25"/>
  <cols>
    <col min="1" max="1" width="35.140625" customWidth="1"/>
    <col min="2" max="2" width="21" style="17" customWidth="1"/>
    <col min="3" max="3" width="9" style="19" customWidth="1"/>
    <col min="4" max="4" width="8.7109375" style="19" customWidth="1"/>
    <col min="5" max="5" width="7.5703125" style="19" customWidth="1"/>
    <col min="6" max="6" width="16.140625" style="17" customWidth="1"/>
    <col min="7" max="7" width="23.42578125" style="17" customWidth="1"/>
    <col min="8" max="8" width="15.42578125" style="17" customWidth="1"/>
    <col min="9" max="9" width="16" style="1" customWidth="1"/>
    <col min="10" max="10" width="14.42578125" style="1" customWidth="1"/>
    <col min="11" max="11" width="13" style="1" customWidth="1"/>
    <col min="12" max="12" width="12.7109375" style="1" customWidth="1"/>
    <col min="13" max="13" width="14.28515625" style="1" customWidth="1"/>
    <col min="14" max="14" width="12.140625" style="1" customWidth="1"/>
    <col min="15" max="15" width="15.28515625" style="2" customWidth="1"/>
    <col min="16" max="1025" width="8.85546875" customWidth="1"/>
  </cols>
  <sheetData>
    <row r="1" spans="1:15" ht="18.75" x14ac:dyDescent="0.3">
      <c r="A1" s="3" t="s">
        <v>260</v>
      </c>
    </row>
    <row r="2" spans="1:15" x14ac:dyDescent="0.25">
      <c r="A2" s="4" t="s">
        <v>151</v>
      </c>
      <c r="B2" s="16" t="s">
        <v>152</v>
      </c>
      <c r="C2" s="20" t="s">
        <v>153</v>
      </c>
      <c r="D2" s="20" t="s">
        <v>154</v>
      </c>
      <c r="E2" s="20" t="s">
        <v>155</v>
      </c>
      <c r="F2" s="16" t="s">
        <v>156</v>
      </c>
      <c r="G2" s="16" t="s">
        <v>157</v>
      </c>
      <c r="H2" s="16" t="s">
        <v>158</v>
      </c>
      <c r="I2" s="4" t="s">
        <v>159</v>
      </c>
      <c r="J2" s="4" t="s">
        <v>160</v>
      </c>
      <c r="K2" s="4" t="s">
        <v>161</v>
      </c>
      <c r="L2" s="4" t="s">
        <v>162</v>
      </c>
      <c r="M2" s="5" t="s">
        <v>163</v>
      </c>
      <c r="N2" s="5" t="s">
        <v>164</v>
      </c>
      <c r="O2" s="4" t="s">
        <v>165</v>
      </c>
    </row>
    <row r="3" spans="1:15" x14ac:dyDescent="0.25">
      <c r="A3" s="6" t="s">
        <v>143</v>
      </c>
      <c r="B3" s="16" t="s">
        <v>166</v>
      </c>
      <c r="C3" s="16">
        <v>2002</v>
      </c>
      <c r="D3" s="16">
        <v>2002</v>
      </c>
      <c r="E3" s="16">
        <f t="shared" ref="E3:E12" si="0">D3-C3+1</f>
        <v>1</v>
      </c>
      <c r="F3" s="16" t="s">
        <v>174</v>
      </c>
      <c r="G3" s="16" t="s">
        <v>238</v>
      </c>
      <c r="H3" s="16" t="s">
        <v>184</v>
      </c>
      <c r="I3" s="7" t="s">
        <v>206</v>
      </c>
      <c r="J3" s="7" t="s">
        <v>206</v>
      </c>
      <c r="K3" s="7" t="s">
        <v>275</v>
      </c>
      <c r="L3" s="7" t="s">
        <v>197</v>
      </c>
      <c r="M3" s="7" t="s">
        <v>175</v>
      </c>
      <c r="N3" s="7" t="s">
        <v>267</v>
      </c>
      <c r="O3" s="8"/>
    </row>
    <row r="4" spans="1:15" x14ac:dyDescent="0.25">
      <c r="A4" s="6" t="s">
        <v>144</v>
      </c>
      <c r="B4" s="16" t="s">
        <v>166</v>
      </c>
      <c r="C4" s="16">
        <v>2002</v>
      </c>
      <c r="D4" s="16">
        <v>2002</v>
      </c>
      <c r="E4" s="16">
        <f t="shared" si="0"/>
        <v>1</v>
      </c>
      <c r="F4" s="16" t="s">
        <v>167</v>
      </c>
      <c r="G4" s="16" t="s">
        <v>238</v>
      </c>
      <c r="H4" s="16" t="s">
        <v>184</v>
      </c>
      <c r="I4" s="7" t="s">
        <v>206</v>
      </c>
      <c r="J4" s="7" t="s">
        <v>206</v>
      </c>
      <c r="K4" s="7" t="s">
        <v>275</v>
      </c>
      <c r="L4" s="7" t="s">
        <v>197</v>
      </c>
      <c r="M4" s="7" t="s">
        <v>175</v>
      </c>
      <c r="N4" s="7" t="s">
        <v>267</v>
      </c>
      <c r="O4" s="8"/>
    </row>
    <row r="5" spans="1:15" x14ac:dyDescent="0.25">
      <c r="A5" s="6" t="s">
        <v>292</v>
      </c>
      <c r="B5" s="16" t="s">
        <v>179</v>
      </c>
      <c r="C5" s="16">
        <v>2005</v>
      </c>
      <c r="D5" s="16">
        <v>2005</v>
      </c>
      <c r="E5" s="16">
        <f t="shared" si="0"/>
        <v>1</v>
      </c>
      <c r="F5" s="16" t="s">
        <v>167</v>
      </c>
      <c r="G5" s="16" t="s">
        <v>272</v>
      </c>
      <c r="H5" s="16" t="s">
        <v>274</v>
      </c>
      <c r="I5" s="7" t="s">
        <v>206</v>
      </c>
      <c r="J5" s="7" t="s">
        <v>206</v>
      </c>
      <c r="K5" s="7" t="s">
        <v>228</v>
      </c>
      <c r="L5" s="7" t="s">
        <v>191</v>
      </c>
      <c r="M5" s="7" t="s">
        <v>175</v>
      </c>
      <c r="N5" s="7" t="s">
        <v>267</v>
      </c>
      <c r="O5" s="8" t="s">
        <v>180</v>
      </c>
    </row>
    <row r="6" spans="1:15" x14ac:dyDescent="0.25">
      <c r="A6" s="6" t="s">
        <v>293</v>
      </c>
      <c r="B6" s="16" t="s">
        <v>179</v>
      </c>
      <c r="C6" s="16">
        <v>2005</v>
      </c>
      <c r="D6" s="16">
        <v>2005</v>
      </c>
      <c r="E6" s="16">
        <f t="shared" si="0"/>
        <v>1</v>
      </c>
      <c r="F6" s="16" t="s">
        <v>167</v>
      </c>
      <c r="G6" s="16" t="s">
        <v>272</v>
      </c>
      <c r="H6" s="16" t="s">
        <v>274</v>
      </c>
      <c r="I6" s="7" t="s">
        <v>206</v>
      </c>
      <c r="J6" s="7" t="s">
        <v>206</v>
      </c>
      <c r="K6" s="7" t="s">
        <v>229</v>
      </c>
      <c r="L6" s="7" t="s">
        <v>191</v>
      </c>
      <c r="M6" s="7" t="s">
        <v>175</v>
      </c>
      <c r="N6" s="7" t="s">
        <v>267</v>
      </c>
      <c r="O6" s="8" t="s">
        <v>180</v>
      </c>
    </row>
    <row r="7" spans="1:15" x14ac:dyDescent="0.25">
      <c r="A7" s="6" t="s">
        <v>145</v>
      </c>
      <c r="B7" s="16" t="s">
        <v>166</v>
      </c>
      <c r="C7" s="16">
        <v>2007</v>
      </c>
      <c r="D7" s="16">
        <v>2007</v>
      </c>
      <c r="E7" s="16">
        <f t="shared" si="0"/>
        <v>1</v>
      </c>
      <c r="F7" s="16" t="s">
        <v>174</v>
      </c>
      <c r="G7" s="16" t="s">
        <v>238</v>
      </c>
      <c r="H7" s="16" t="s">
        <v>274</v>
      </c>
      <c r="I7" s="7" t="s">
        <v>206</v>
      </c>
      <c r="J7" s="7" t="s">
        <v>206</v>
      </c>
      <c r="K7" s="7" t="s">
        <v>275</v>
      </c>
      <c r="L7" s="7" t="s">
        <v>197</v>
      </c>
      <c r="M7" s="7" t="s">
        <v>175</v>
      </c>
      <c r="N7" s="7" t="s">
        <v>267</v>
      </c>
      <c r="O7" s="8" t="s">
        <v>180</v>
      </c>
    </row>
    <row r="8" spans="1:15" x14ac:dyDescent="0.25">
      <c r="A8" s="6" t="s">
        <v>146</v>
      </c>
      <c r="B8" s="16" t="s">
        <v>166</v>
      </c>
      <c r="C8" s="16">
        <v>2007</v>
      </c>
      <c r="D8" s="16">
        <v>2007</v>
      </c>
      <c r="E8" s="16">
        <f t="shared" si="0"/>
        <v>1</v>
      </c>
      <c r="F8" s="16" t="s">
        <v>174</v>
      </c>
      <c r="G8" s="16" t="s">
        <v>218</v>
      </c>
      <c r="H8" s="16" t="s">
        <v>184</v>
      </c>
      <c r="I8" s="7" t="s">
        <v>206</v>
      </c>
      <c r="J8" s="7" t="s">
        <v>206</v>
      </c>
      <c r="K8" s="7" t="s">
        <v>275</v>
      </c>
      <c r="L8" s="7" t="s">
        <v>197</v>
      </c>
      <c r="M8" s="7" t="s">
        <v>175</v>
      </c>
      <c r="N8" s="7" t="s">
        <v>267</v>
      </c>
      <c r="O8" s="8"/>
    </row>
    <row r="9" spans="1:15" x14ac:dyDescent="0.25">
      <c r="A9" s="6" t="s">
        <v>147</v>
      </c>
      <c r="B9" s="16" t="s">
        <v>166</v>
      </c>
      <c r="C9" s="16">
        <v>2010</v>
      </c>
      <c r="D9" s="16">
        <v>2010</v>
      </c>
      <c r="E9" s="16">
        <f t="shared" si="0"/>
        <v>1</v>
      </c>
      <c r="F9" s="16" t="s">
        <v>174</v>
      </c>
      <c r="G9" s="16" t="s">
        <v>238</v>
      </c>
      <c r="H9" s="16" t="s">
        <v>274</v>
      </c>
      <c r="I9" s="7" t="s">
        <v>206</v>
      </c>
      <c r="J9" s="7" t="s">
        <v>206</v>
      </c>
      <c r="K9" s="7" t="s">
        <v>291</v>
      </c>
      <c r="L9" s="7" t="s">
        <v>219</v>
      </c>
      <c r="M9" s="7" t="s">
        <v>175</v>
      </c>
      <c r="N9" s="7" t="s">
        <v>267</v>
      </c>
      <c r="O9" s="8"/>
    </row>
    <row r="10" spans="1:15" x14ac:dyDescent="0.25">
      <c r="A10" s="6" t="s">
        <v>261</v>
      </c>
      <c r="B10" s="16" t="s">
        <v>166</v>
      </c>
      <c r="C10" s="16">
        <v>2010</v>
      </c>
      <c r="D10" s="16">
        <v>2010</v>
      </c>
      <c r="E10" s="16">
        <f t="shared" si="0"/>
        <v>1</v>
      </c>
      <c r="F10" s="16" t="s">
        <v>174</v>
      </c>
      <c r="G10" s="16" t="s">
        <v>238</v>
      </c>
      <c r="H10" s="16" t="s">
        <v>274</v>
      </c>
      <c r="I10" s="7" t="s">
        <v>206</v>
      </c>
      <c r="J10" s="7" t="s">
        <v>206</v>
      </c>
      <c r="K10" s="7" t="s">
        <v>291</v>
      </c>
      <c r="L10" s="7" t="s">
        <v>219</v>
      </c>
      <c r="M10" s="7" t="s">
        <v>175</v>
      </c>
      <c r="N10" s="7" t="s">
        <v>267</v>
      </c>
      <c r="O10" s="8" t="s">
        <v>180</v>
      </c>
    </row>
    <row r="11" spans="1:15" x14ac:dyDescent="0.25">
      <c r="A11" s="6" t="s">
        <v>148</v>
      </c>
      <c r="B11" s="16" t="s">
        <v>166</v>
      </c>
      <c r="C11" s="16">
        <v>2009</v>
      </c>
      <c r="D11" s="16">
        <v>2010</v>
      </c>
      <c r="E11" s="16">
        <f t="shared" si="0"/>
        <v>2</v>
      </c>
      <c r="F11" s="16" t="s">
        <v>167</v>
      </c>
      <c r="G11" s="16" t="s">
        <v>272</v>
      </c>
      <c r="H11" s="16" t="s">
        <v>274</v>
      </c>
      <c r="I11" s="7" t="s">
        <v>206</v>
      </c>
      <c r="J11" s="7" t="s">
        <v>206</v>
      </c>
      <c r="K11" s="7" t="s">
        <v>262</v>
      </c>
      <c r="L11" s="7" t="s">
        <v>191</v>
      </c>
      <c r="M11" s="7" t="s">
        <v>175</v>
      </c>
      <c r="N11" s="7" t="s">
        <v>267</v>
      </c>
      <c r="O11" s="8" t="s">
        <v>180</v>
      </c>
    </row>
    <row r="12" spans="1:15" x14ac:dyDescent="0.25">
      <c r="A12" s="6" t="s">
        <v>149</v>
      </c>
      <c r="B12" s="16" t="s">
        <v>166</v>
      </c>
      <c r="C12" s="16">
        <v>2015</v>
      </c>
      <c r="D12" s="16">
        <v>2015</v>
      </c>
      <c r="E12" s="16">
        <f t="shared" si="0"/>
        <v>1</v>
      </c>
      <c r="F12" s="16" t="s">
        <v>167</v>
      </c>
      <c r="G12" s="16" t="s">
        <v>290</v>
      </c>
      <c r="H12" s="16" t="s">
        <v>184</v>
      </c>
      <c r="I12" s="7" t="s">
        <v>206</v>
      </c>
      <c r="J12" s="7" t="s">
        <v>206</v>
      </c>
      <c r="K12" s="7" t="s">
        <v>275</v>
      </c>
      <c r="L12" s="7" t="s">
        <v>219</v>
      </c>
      <c r="M12" s="7" t="s">
        <v>212</v>
      </c>
      <c r="N12" s="7" t="s">
        <v>267</v>
      </c>
      <c r="O12" s="8"/>
    </row>
    <row r="13" spans="1:15" s="26" customFormat="1" x14ac:dyDescent="0.25">
      <c r="A13" s="22" t="s">
        <v>263</v>
      </c>
      <c r="B13" s="23" t="s">
        <v>211</v>
      </c>
      <c r="C13" s="23">
        <v>2016</v>
      </c>
      <c r="D13" s="23"/>
      <c r="E13" s="23"/>
      <c r="F13" s="23" t="s">
        <v>174</v>
      </c>
      <c r="G13" s="23" t="s">
        <v>272</v>
      </c>
      <c r="H13" s="23" t="s">
        <v>274</v>
      </c>
      <c r="I13" s="24" t="s">
        <v>206</v>
      </c>
      <c r="J13" s="24" t="s">
        <v>206</v>
      </c>
      <c r="K13" s="24" t="s">
        <v>223</v>
      </c>
      <c r="L13" s="24" t="s">
        <v>219</v>
      </c>
      <c r="M13" s="24" t="s">
        <v>212</v>
      </c>
      <c r="N13" s="24" t="s">
        <v>221</v>
      </c>
      <c r="O13" s="25"/>
    </row>
    <row r="14" spans="1:15" s="26" customFormat="1" x14ac:dyDescent="0.25">
      <c r="A14" s="29" t="s">
        <v>264</v>
      </c>
      <c r="B14" s="23" t="s">
        <v>166</v>
      </c>
      <c r="C14" s="23">
        <v>2017</v>
      </c>
      <c r="D14" s="23"/>
      <c r="E14" s="23"/>
      <c r="F14" s="23" t="s">
        <v>174</v>
      </c>
      <c r="G14" s="23" t="s">
        <v>272</v>
      </c>
      <c r="H14" s="23" t="s">
        <v>274</v>
      </c>
      <c r="I14" s="24" t="s">
        <v>206</v>
      </c>
      <c r="J14" s="24" t="s">
        <v>206</v>
      </c>
      <c r="K14" s="24" t="s">
        <v>226</v>
      </c>
      <c r="L14" s="24" t="s">
        <v>219</v>
      </c>
      <c r="M14" s="24" t="s">
        <v>175</v>
      </c>
      <c r="N14" s="24" t="s">
        <v>267</v>
      </c>
      <c r="O14" s="25"/>
    </row>
  </sheetData>
  <conditionalFormatting sqref="B1:B1048576">
    <cfRule type="containsText" dxfId="53" priority="49" operator="containsText" text="6 String Concert Hall">
      <formula>NOT(ISERROR(SEARCH("6 String Concert Hall",B1)))</formula>
    </cfRule>
    <cfRule type="containsText" dxfId="52" priority="50" operator="containsText" text="6 String Mini Jumbo">
      <formula>NOT(ISERROR(SEARCH("6 String Mini Jumbo",B1)))</formula>
    </cfRule>
    <cfRule type="containsText" dxfId="51" priority="51" operator="containsText" text="6 String Parlor">
      <formula>NOT(ISERROR(SEARCH("6 String Parlor",B1)))</formula>
    </cfRule>
    <cfRule type="containsText" dxfId="50" priority="52" operator="containsText" text="6 String Folk">
      <formula>NOT(ISERROR(SEARCH("6 String Folk",B1)))</formula>
    </cfRule>
    <cfRule type="containsText" dxfId="49" priority="53" operator="containsText" text="12 String Dread.">
      <formula>NOT(ISERROR(SEARCH("12 String Dread.",B1)))</formula>
    </cfRule>
    <cfRule type="containsText" dxfId="48" priority="54" operator="containsText" text="6 String Dread.">
      <formula>NOT(ISERROR(SEARCH("6 String Dread.",B1)))</formula>
    </cfRule>
  </conditionalFormatting>
  <conditionalFormatting sqref="B1:B1048576">
    <cfRule type="containsText" dxfId="47" priority="28" operator="containsText" text="Rosewood*">
      <formula>NOT(ISERROR(SEARCH("Rosewood*",B1)))</formula>
    </cfRule>
    <cfRule type="containsText" dxfId="46" priority="29" operator="containsText" text="Laminated Koa">
      <formula>NOT(ISERROR(SEARCH("Laminated Koa",B1)))</formula>
    </cfRule>
    <cfRule type="containsText" dxfId="45" priority="30" operator="containsText" text="Laminated Walnut">
      <formula>NOT(ISERROR(SEARCH("Laminated Walnut",B1)))</formula>
    </cfRule>
    <cfRule type="containsText" dxfId="44" priority="31" operator="containsText" text="Mahogany*">
      <formula>NOT(ISERROR(SEARCH("Mahogany*",B1)))</formula>
    </cfRule>
    <cfRule type="containsText" dxfId="43" priority="32" operator="containsText" text="Solid Mahogany">
      <formula>NOT(ISERROR(SEARCH("Solid Mahogany",B1)))</formula>
    </cfRule>
    <cfRule type="containsText" dxfId="42" priority="33" operator="containsText" text="Mahogany">
      <formula>NOT(ISERROR(SEARCH("Mahogany",B1)))</formula>
    </cfRule>
    <cfRule type="containsText" dxfId="41" priority="34" operator="containsText" text="Mahogany**">
      <formula>NOT(ISERROR(SEARCH("Mahogany**",B1)))</formula>
    </cfRule>
    <cfRule type="containsText" dxfId="40" priority="35" operator="containsText" text="Laminated Mahogany">
      <formula>NOT(ISERROR(SEARCH("Laminated Mahogany",B1)))</formula>
    </cfRule>
    <cfRule type="containsText" dxfId="39" priority="36" operator="containsText" text="Laminated Heart of Wild Cherry ">
      <formula>NOT(ISERROR(SEARCH("Laminated Heart of Wild Cherry ",B1)))</formula>
    </cfRule>
    <cfRule type="containsText" dxfId="38" priority="37" operator="containsText" text="Chambered Maple">
      <formula>NOT(ISERROR(SEARCH("Chambered Maple",B1)))</formula>
    </cfRule>
    <cfRule type="containsText" dxfId="37" priority="38" operator="containsText" text="Laminated Amber Trail Maple">
      <formula>NOT(ISERROR(SEARCH("Laminated Amber Trail Maple",B1)))</formula>
    </cfRule>
    <cfRule type="containsText" dxfId="36" priority="39" operator="containsText" text="Laminated Flame Maple">
      <formula>NOT(ISERROR(SEARCH("Laminated Flame Maple",B1)))</formula>
    </cfRule>
    <cfRule type="containsText" dxfId="35" priority="40" operator="containsText" text="Solid Quilted Maple">
      <formula>NOT(ISERROR(SEARCH("Solid Quilted Maple",B1)))</formula>
    </cfRule>
    <cfRule type="containsText" dxfId="34" priority="41" operator="containsText" text="Flame Maple">
      <formula>NOT(ISERROR(SEARCH("Flame Maple",B1)))</formula>
    </cfRule>
    <cfRule type="containsText" dxfId="33" priority="42" operator="containsText" text="Maple*">
      <formula>NOT(ISERROR(SEARCH("Maple*",B1)))</formula>
    </cfRule>
    <cfRule type="containsText" dxfId="32" priority="43" operator="containsText" text="Maple">
      <formula>NOT(ISERROR(SEARCH("Maple",B1)))</formula>
    </cfRule>
    <cfRule type="containsText" dxfId="31" priority="44" operator="containsText" text="Maple**">
      <formula>NOT(ISERROR(SEARCH("Maple**",B1)))</formula>
    </cfRule>
    <cfRule type="containsText" dxfId="30" priority="45" operator="containsText" text="Flame Maple**">
      <formula>NOT(ISERROR(SEARCH("Flame Maple**",B1)))</formula>
    </cfRule>
    <cfRule type="containsText" dxfId="29" priority="46" operator="containsText" text="Laminated Wild Cherry">
      <formula>NOT(ISERROR(SEARCH("Laminated Wild Cherry",B1)))</formula>
    </cfRule>
    <cfRule type="containsText" dxfId="28" priority="47" operator="containsText" text="Solid Spruce">
      <formula>NOT(ISERROR(SEARCH("Solid Spruce",B1)))</formula>
    </cfRule>
    <cfRule type="containsText" dxfId="27" priority="48" operator="containsText" text="Solid Cedar">
      <formula>NOT(ISERROR(SEARCH("Solid Cedar",B1)))</formula>
    </cfRule>
  </conditionalFormatting>
  <conditionalFormatting sqref="F1:H1048576">
    <cfRule type="containsText" dxfId="26" priority="22" operator="containsText" text="6 String Concert Hall">
      <formula>NOT(ISERROR(SEARCH("6 String Concert Hall",F1)))</formula>
    </cfRule>
    <cfRule type="containsText" dxfId="25" priority="23" operator="containsText" text="6 String Mini Jumbo">
      <formula>NOT(ISERROR(SEARCH("6 String Mini Jumbo",F1)))</formula>
    </cfRule>
    <cfRule type="containsText" dxfId="24" priority="24" operator="containsText" text="6 String Parlor">
      <formula>NOT(ISERROR(SEARCH("6 String Parlor",F1)))</formula>
    </cfRule>
    <cfRule type="containsText" dxfId="23" priority="25" operator="containsText" text="6 String Folk">
      <formula>NOT(ISERROR(SEARCH("6 String Folk",F1)))</formula>
    </cfRule>
    <cfRule type="containsText" dxfId="22" priority="26" operator="containsText" text="12 String Dread.">
      <formula>NOT(ISERROR(SEARCH("12 String Dread.",F1)))</formula>
    </cfRule>
    <cfRule type="containsText" dxfId="21" priority="27" operator="containsText" text="6 String Dread.">
      <formula>NOT(ISERROR(SEARCH("6 String Dread.",F1)))</formula>
    </cfRule>
  </conditionalFormatting>
  <conditionalFormatting sqref="F1:H1048576">
    <cfRule type="containsText" dxfId="20" priority="1" operator="containsText" text="Rosewood*">
      <formula>NOT(ISERROR(SEARCH("Rosewood*",F1)))</formula>
    </cfRule>
    <cfRule type="containsText" dxfId="19" priority="2" operator="containsText" text="Laminated Koa">
      <formula>NOT(ISERROR(SEARCH("Laminated Koa",F1)))</formula>
    </cfRule>
    <cfRule type="containsText" dxfId="18" priority="3" operator="containsText" text="Laminated Walnut">
      <formula>NOT(ISERROR(SEARCH("Laminated Walnut",F1)))</formula>
    </cfRule>
    <cfRule type="containsText" dxfId="17" priority="4" operator="containsText" text="Mahogany*">
      <formula>NOT(ISERROR(SEARCH("Mahogany*",F1)))</formula>
    </cfRule>
    <cfRule type="containsText" dxfId="16" priority="5" operator="containsText" text="Solid Mahogany">
      <formula>NOT(ISERROR(SEARCH("Solid Mahogany",F1)))</formula>
    </cfRule>
    <cfRule type="containsText" dxfId="15" priority="6" operator="containsText" text="Mahogany">
      <formula>NOT(ISERROR(SEARCH("Mahogany",F1)))</formula>
    </cfRule>
    <cfRule type="containsText" dxfId="14" priority="7" operator="containsText" text="Mahogany**">
      <formula>NOT(ISERROR(SEARCH("Mahogany**",F1)))</formula>
    </cfRule>
    <cfRule type="containsText" dxfId="13" priority="8" operator="containsText" text="Laminated Mahogany">
      <formula>NOT(ISERROR(SEARCH("Laminated Mahogany",F1)))</formula>
    </cfRule>
    <cfRule type="containsText" dxfId="12" priority="9" operator="containsText" text="Laminated Heart of Wild Cherry ">
      <formula>NOT(ISERROR(SEARCH("Laminated Heart of Wild Cherry ",F1)))</formula>
    </cfRule>
    <cfRule type="containsText" dxfId="11" priority="10" operator="containsText" text="Chambered Maple">
      <formula>NOT(ISERROR(SEARCH("Chambered Maple",F1)))</formula>
    </cfRule>
    <cfRule type="containsText" dxfId="10" priority="11" operator="containsText" text="Laminated Amber Trail Maple">
      <formula>NOT(ISERROR(SEARCH("Laminated Amber Trail Maple",F1)))</formula>
    </cfRule>
    <cfRule type="containsText" dxfId="9" priority="12" operator="containsText" text="Laminated Flame Maple">
      <formula>NOT(ISERROR(SEARCH("Laminated Flame Maple",F1)))</formula>
    </cfRule>
    <cfRule type="containsText" dxfId="8" priority="13" operator="containsText" text="Solid Quilted Maple">
      <formula>NOT(ISERROR(SEARCH("Solid Quilted Maple",F1)))</formula>
    </cfRule>
    <cfRule type="containsText" dxfId="7" priority="14" operator="containsText" text="Flame Maple">
      <formula>NOT(ISERROR(SEARCH("Flame Maple",F1)))</formula>
    </cfRule>
    <cfRule type="containsText" dxfId="6" priority="15" operator="containsText" text="Maple*">
      <formula>NOT(ISERROR(SEARCH("Maple*",F1)))</formula>
    </cfRule>
    <cfRule type="containsText" dxfId="5" priority="16" operator="containsText" text="Maple">
      <formula>NOT(ISERROR(SEARCH("Maple",F1)))</formula>
    </cfRule>
    <cfRule type="containsText" dxfId="4" priority="17" operator="containsText" text="Maple**">
      <formula>NOT(ISERROR(SEARCH("Maple**",F1)))</formula>
    </cfRule>
    <cfRule type="containsText" dxfId="3" priority="18" operator="containsText" text="Flame Maple**">
      <formula>NOT(ISERROR(SEARCH("Flame Maple**",F1)))</formula>
    </cfRule>
    <cfRule type="containsText" dxfId="2" priority="19" operator="containsText" text="Laminated Wild Cherry">
      <formula>NOT(ISERROR(SEARCH("Laminated Wild Cherry",F1)))</formula>
    </cfRule>
    <cfRule type="containsText" dxfId="1" priority="20" operator="containsText" text="Solid Spruce">
      <formula>NOT(ISERROR(SEARCH("Solid Spruce",F1)))</formula>
    </cfRule>
    <cfRule type="containsText" dxfId="0" priority="21" operator="containsText" text="Solid Cedar">
      <formula>NOT(ISERROR(SEARCH("Solid Cedar",F1)))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80" zoomScaleNormal="80" workbookViewId="0"/>
  </sheetViews>
  <sheetFormatPr defaultRowHeight="15" x14ac:dyDescent="0.25"/>
  <cols>
    <col min="1" max="1" width="27" customWidth="1"/>
    <col min="2" max="2" width="15.7109375" style="17" customWidth="1"/>
    <col min="3" max="4" width="10.5703125" style="19" customWidth="1"/>
    <col min="5" max="5" width="8.140625" style="19" customWidth="1"/>
    <col min="6" max="6" width="16.140625" style="17" customWidth="1"/>
    <col min="7" max="7" width="22.28515625" style="17" customWidth="1"/>
    <col min="8" max="8" width="14" style="17" customWidth="1"/>
    <col min="9" max="9" width="14.85546875" style="1" customWidth="1"/>
    <col min="10" max="10" width="13" style="1" customWidth="1"/>
    <col min="11" max="11" width="10.7109375" style="1" customWidth="1"/>
    <col min="12" max="12" width="12.7109375" style="1" customWidth="1"/>
    <col min="13" max="13" width="13.5703125" style="1" customWidth="1"/>
    <col min="14" max="14" width="12.140625" style="1" customWidth="1"/>
    <col min="15" max="15" width="13.28515625" style="2" customWidth="1"/>
    <col min="16" max="16" width="13.28515625" customWidth="1"/>
    <col min="17" max="1025" width="8.85546875" customWidth="1"/>
  </cols>
  <sheetData>
    <row r="1" spans="1:15" ht="18.75" x14ac:dyDescent="0.3">
      <c r="A1" s="3" t="s">
        <v>194</v>
      </c>
    </row>
    <row r="2" spans="1:15" x14ac:dyDescent="0.25">
      <c r="A2" s="4" t="s">
        <v>151</v>
      </c>
      <c r="B2" s="16" t="s">
        <v>152</v>
      </c>
      <c r="C2" s="20" t="s">
        <v>153</v>
      </c>
      <c r="D2" s="20" t="s">
        <v>154</v>
      </c>
      <c r="E2" s="20" t="s">
        <v>155</v>
      </c>
      <c r="F2" s="16" t="s">
        <v>156</v>
      </c>
      <c r="G2" s="16" t="s">
        <v>157</v>
      </c>
      <c r="H2" s="16" t="s">
        <v>158</v>
      </c>
      <c r="I2" s="4" t="s">
        <v>159</v>
      </c>
      <c r="J2" s="4" t="s">
        <v>160</v>
      </c>
      <c r="K2" s="4" t="s">
        <v>161</v>
      </c>
      <c r="L2" s="4" t="s">
        <v>162</v>
      </c>
      <c r="M2" s="5" t="s">
        <v>163</v>
      </c>
      <c r="N2" s="5" t="s">
        <v>164</v>
      </c>
      <c r="O2" s="4" t="s">
        <v>165</v>
      </c>
    </row>
    <row r="3" spans="1:15" x14ac:dyDescent="0.25">
      <c r="A3" s="6" t="s">
        <v>31</v>
      </c>
      <c r="B3" s="16" t="s">
        <v>166</v>
      </c>
      <c r="C3" s="16">
        <v>1982</v>
      </c>
      <c r="D3" s="16" t="s">
        <v>182</v>
      </c>
      <c r="E3" s="16" t="s">
        <v>176</v>
      </c>
      <c r="F3" s="16" t="s">
        <v>167</v>
      </c>
      <c r="G3" s="16" t="s">
        <v>216</v>
      </c>
      <c r="H3" s="16" t="s">
        <v>184</v>
      </c>
      <c r="I3" s="7" t="s">
        <v>206</v>
      </c>
      <c r="J3" s="7" t="s">
        <v>206</v>
      </c>
      <c r="K3" s="7" t="s">
        <v>230</v>
      </c>
      <c r="L3" s="7" t="s">
        <v>197</v>
      </c>
      <c r="M3" s="7" t="s">
        <v>175</v>
      </c>
      <c r="N3" s="7" t="s">
        <v>267</v>
      </c>
      <c r="O3" s="8"/>
    </row>
    <row r="4" spans="1:15" x14ac:dyDescent="0.25">
      <c r="A4" s="6" t="s">
        <v>32</v>
      </c>
      <c r="B4" s="16" t="s">
        <v>166</v>
      </c>
      <c r="C4" s="16">
        <v>1982</v>
      </c>
      <c r="D4" s="16">
        <v>1999</v>
      </c>
      <c r="E4" s="16">
        <f>D4-C4+1</f>
        <v>18</v>
      </c>
      <c r="F4" s="16" t="s">
        <v>174</v>
      </c>
      <c r="G4" s="16" t="s">
        <v>216</v>
      </c>
      <c r="H4" s="16" t="s">
        <v>184</v>
      </c>
      <c r="I4" s="7" t="s">
        <v>206</v>
      </c>
      <c r="J4" s="7" t="s">
        <v>206</v>
      </c>
      <c r="K4" s="7" t="s">
        <v>275</v>
      </c>
      <c r="L4" s="7" t="s">
        <v>197</v>
      </c>
      <c r="M4" s="7" t="s">
        <v>175</v>
      </c>
      <c r="N4" s="7" t="s">
        <v>267</v>
      </c>
      <c r="O4" s="8"/>
    </row>
    <row r="5" spans="1:15" x14ac:dyDescent="0.25">
      <c r="A5" s="6" t="s">
        <v>33</v>
      </c>
      <c r="B5" s="16" t="s">
        <v>170</v>
      </c>
      <c r="C5" s="16">
        <v>1982</v>
      </c>
      <c r="D5" s="16">
        <v>1999</v>
      </c>
      <c r="E5" s="16">
        <f>D5-C5+1</f>
        <v>18</v>
      </c>
      <c r="F5" s="16" t="s">
        <v>174</v>
      </c>
      <c r="G5" s="16" t="s">
        <v>216</v>
      </c>
      <c r="H5" s="16" t="s">
        <v>184</v>
      </c>
      <c r="I5" s="7" t="s">
        <v>206</v>
      </c>
      <c r="J5" s="7" t="s">
        <v>206</v>
      </c>
      <c r="K5" s="7" t="s">
        <v>275</v>
      </c>
      <c r="L5" s="7" t="s">
        <v>197</v>
      </c>
      <c r="M5" s="7" t="s">
        <v>175</v>
      </c>
      <c r="N5" s="7" t="s">
        <v>268</v>
      </c>
      <c r="O5" s="8"/>
    </row>
  </sheetData>
  <conditionalFormatting sqref="B1:B1048576">
    <cfRule type="containsText" dxfId="1079" priority="49" operator="containsText" text="6 String Concert Hall">
      <formula>NOT(ISERROR(SEARCH("6 String Concert Hall",B1)))</formula>
    </cfRule>
    <cfRule type="containsText" dxfId="1078" priority="50" operator="containsText" text="6 String Mini Jumbo">
      <formula>NOT(ISERROR(SEARCH("6 String Mini Jumbo",B1)))</formula>
    </cfRule>
    <cfRule type="containsText" dxfId="1077" priority="51" operator="containsText" text="6 String Parlor">
      <formula>NOT(ISERROR(SEARCH("6 String Parlor",B1)))</formula>
    </cfRule>
    <cfRule type="containsText" dxfId="1076" priority="52" operator="containsText" text="6 String Folk">
      <formula>NOT(ISERROR(SEARCH("6 String Folk",B1)))</formula>
    </cfRule>
    <cfRule type="containsText" dxfId="1075" priority="53" operator="containsText" text="12 String Dread.">
      <formula>NOT(ISERROR(SEARCH("12 String Dread.",B1)))</formula>
    </cfRule>
    <cfRule type="containsText" dxfId="1074" priority="54" operator="containsText" text="6 String Dread.">
      <formula>NOT(ISERROR(SEARCH("6 String Dread.",B1)))</formula>
    </cfRule>
  </conditionalFormatting>
  <conditionalFormatting sqref="B1:B1048576">
    <cfRule type="containsText" dxfId="1073" priority="28" operator="containsText" text="Rosewood*">
      <formula>NOT(ISERROR(SEARCH("Rosewood*",B1)))</formula>
    </cfRule>
    <cfRule type="containsText" dxfId="1072" priority="29" operator="containsText" text="Laminated Koa">
      <formula>NOT(ISERROR(SEARCH("Laminated Koa",B1)))</formula>
    </cfRule>
    <cfRule type="containsText" dxfId="1071" priority="30" operator="containsText" text="Laminated Walnut">
      <formula>NOT(ISERROR(SEARCH("Laminated Walnut",B1)))</formula>
    </cfRule>
    <cfRule type="containsText" dxfId="1070" priority="31" operator="containsText" text="Mahogany*">
      <formula>NOT(ISERROR(SEARCH("Mahogany*",B1)))</formula>
    </cfRule>
    <cfRule type="containsText" dxfId="1069" priority="32" operator="containsText" text="Solid Mahogany">
      <formula>NOT(ISERROR(SEARCH("Solid Mahogany",B1)))</formula>
    </cfRule>
    <cfRule type="containsText" dxfId="1068" priority="33" operator="containsText" text="Mahogany">
      <formula>NOT(ISERROR(SEARCH("Mahogany",B1)))</formula>
    </cfRule>
    <cfRule type="containsText" dxfId="1067" priority="34" operator="containsText" text="Mahogany**">
      <formula>NOT(ISERROR(SEARCH("Mahogany**",B1)))</formula>
    </cfRule>
    <cfRule type="containsText" dxfId="1066" priority="35" operator="containsText" text="Laminated Mahogany">
      <formula>NOT(ISERROR(SEARCH("Laminated Mahogany",B1)))</formula>
    </cfRule>
    <cfRule type="containsText" dxfId="1065" priority="36" operator="containsText" text="Laminated Heart of Wild Cherry ">
      <formula>NOT(ISERROR(SEARCH("Laminated Heart of Wild Cherry ",B1)))</formula>
    </cfRule>
    <cfRule type="containsText" dxfId="1064" priority="37" operator="containsText" text="Chambered Maple">
      <formula>NOT(ISERROR(SEARCH("Chambered Maple",B1)))</formula>
    </cfRule>
    <cfRule type="containsText" dxfId="1063" priority="38" operator="containsText" text="Laminated Amber Trail Maple">
      <formula>NOT(ISERROR(SEARCH("Laminated Amber Trail Maple",B1)))</formula>
    </cfRule>
    <cfRule type="containsText" dxfId="1062" priority="39" operator="containsText" text="Laminated Flame Maple">
      <formula>NOT(ISERROR(SEARCH("Laminated Flame Maple",B1)))</formula>
    </cfRule>
    <cfRule type="containsText" dxfId="1061" priority="40" operator="containsText" text="Solid Quilted Maple">
      <formula>NOT(ISERROR(SEARCH("Solid Quilted Maple",B1)))</formula>
    </cfRule>
    <cfRule type="containsText" dxfId="1060" priority="41" operator="containsText" text="Flame Maple">
      <formula>NOT(ISERROR(SEARCH("Flame Maple",B1)))</formula>
    </cfRule>
    <cfRule type="containsText" dxfId="1059" priority="42" operator="containsText" text="Maple*">
      <formula>NOT(ISERROR(SEARCH("Maple*",B1)))</formula>
    </cfRule>
    <cfRule type="containsText" dxfId="1058" priority="43" operator="containsText" text="Maple">
      <formula>NOT(ISERROR(SEARCH("Maple",B1)))</formula>
    </cfRule>
    <cfRule type="containsText" dxfId="1057" priority="44" operator="containsText" text="Maple**">
      <formula>NOT(ISERROR(SEARCH("Maple**",B1)))</formula>
    </cfRule>
    <cfRule type="containsText" dxfId="1056" priority="45" operator="containsText" text="Flame Maple**">
      <formula>NOT(ISERROR(SEARCH("Flame Maple**",B1)))</formula>
    </cfRule>
    <cfRule type="containsText" dxfId="1055" priority="46" operator="containsText" text="Laminated Wild Cherry">
      <formula>NOT(ISERROR(SEARCH("Laminated Wild Cherry",B1)))</formula>
    </cfRule>
    <cfRule type="containsText" dxfId="1054" priority="47" operator="containsText" text="Solid Spruce">
      <formula>NOT(ISERROR(SEARCH("Solid Spruce",B1)))</formula>
    </cfRule>
    <cfRule type="containsText" dxfId="1053" priority="48" operator="containsText" text="Solid Cedar">
      <formula>NOT(ISERROR(SEARCH("Solid Cedar",B1)))</formula>
    </cfRule>
  </conditionalFormatting>
  <conditionalFormatting sqref="F1:H1048576">
    <cfRule type="containsText" dxfId="1052" priority="22" operator="containsText" text="6 String Concert Hall">
      <formula>NOT(ISERROR(SEARCH("6 String Concert Hall",F1)))</formula>
    </cfRule>
    <cfRule type="containsText" dxfId="1051" priority="23" operator="containsText" text="6 String Mini Jumbo">
      <formula>NOT(ISERROR(SEARCH("6 String Mini Jumbo",F1)))</formula>
    </cfRule>
    <cfRule type="containsText" dxfId="1050" priority="24" operator="containsText" text="6 String Parlor">
      <formula>NOT(ISERROR(SEARCH("6 String Parlor",F1)))</formula>
    </cfRule>
    <cfRule type="containsText" dxfId="1049" priority="25" operator="containsText" text="6 String Folk">
      <formula>NOT(ISERROR(SEARCH("6 String Folk",F1)))</formula>
    </cfRule>
    <cfRule type="containsText" dxfId="1048" priority="26" operator="containsText" text="12 String Dread.">
      <formula>NOT(ISERROR(SEARCH("12 String Dread.",F1)))</formula>
    </cfRule>
    <cfRule type="containsText" dxfId="1047" priority="27" operator="containsText" text="6 String Dread.">
      <formula>NOT(ISERROR(SEARCH("6 String Dread.",F1)))</formula>
    </cfRule>
  </conditionalFormatting>
  <conditionalFormatting sqref="F1:H1048576">
    <cfRule type="containsText" dxfId="1046" priority="1" operator="containsText" text="Rosewood*">
      <formula>NOT(ISERROR(SEARCH("Rosewood*",F1)))</formula>
    </cfRule>
    <cfRule type="containsText" dxfId="1045" priority="2" operator="containsText" text="Laminated Koa">
      <formula>NOT(ISERROR(SEARCH("Laminated Koa",F1)))</formula>
    </cfRule>
    <cfRule type="containsText" dxfId="1044" priority="3" operator="containsText" text="Laminated Walnut">
      <formula>NOT(ISERROR(SEARCH("Laminated Walnut",F1)))</formula>
    </cfRule>
    <cfRule type="containsText" dxfId="1043" priority="4" operator="containsText" text="Mahogany*">
      <formula>NOT(ISERROR(SEARCH("Mahogany*",F1)))</formula>
    </cfRule>
    <cfRule type="containsText" dxfId="1042" priority="5" operator="containsText" text="Solid Mahogany">
      <formula>NOT(ISERROR(SEARCH("Solid Mahogany",F1)))</formula>
    </cfRule>
    <cfRule type="containsText" dxfId="1041" priority="6" operator="containsText" text="Mahogany">
      <formula>NOT(ISERROR(SEARCH("Mahogany",F1)))</formula>
    </cfRule>
    <cfRule type="containsText" dxfId="1040" priority="7" operator="containsText" text="Mahogany**">
      <formula>NOT(ISERROR(SEARCH("Mahogany**",F1)))</formula>
    </cfRule>
    <cfRule type="containsText" dxfId="1039" priority="8" operator="containsText" text="Laminated Mahogany">
      <formula>NOT(ISERROR(SEARCH("Laminated Mahogany",F1)))</formula>
    </cfRule>
    <cfRule type="containsText" dxfId="1038" priority="9" operator="containsText" text="Laminated Heart of Wild Cherry ">
      <formula>NOT(ISERROR(SEARCH("Laminated Heart of Wild Cherry ",F1)))</formula>
    </cfRule>
    <cfRule type="containsText" dxfId="1037" priority="10" operator="containsText" text="Chambered Maple">
      <formula>NOT(ISERROR(SEARCH("Chambered Maple",F1)))</formula>
    </cfRule>
    <cfRule type="containsText" dxfId="1036" priority="11" operator="containsText" text="Laminated Amber Trail Maple">
      <formula>NOT(ISERROR(SEARCH("Laminated Amber Trail Maple",F1)))</formula>
    </cfRule>
    <cfRule type="containsText" dxfId="1035" priority="12" operator="containsText" text="Laminated Flame Maple">
      <formula>NOT(ISERROR(SEARCH("Laminated Flame Maple",F1)))</formula>
    </cfRule>
    <cfRule type="containsText" dxfId="1034" priority="13" operator="containsText" text="Solid Quilted Maple">
      <formula>NOT(ISERROR(SEARCH("Solid Quilted Maple",F1)))</formula>
    </cfRule>
    <cfRule type="containsText" dxfId="1033" priority="14" operator="containsText" text="Flame Maple">
      <formula>NOT(ISERROR(SEARCH("Flame Maple",F1)))</formula>
    </cfRule>
    <cfRule type="containsText" dxfId="1032" priority="15" operator="containsText" text="Maple*">
      <formula>NOT(ISERROR(SEARCH("Maple*",F1)))</formula>
    </cfRule>
    <cfRule type="containsText" dxfId="1031" priority="16" operator="containsText" text="Maple">
      <formula>NOT(ISERROR(SEARCH("Maple",F1)))</formula>
    </cfRule>
    <cfRule type="containsText" dxfId="1030" priority="17" operator="containsText" text="Maple**">
      <formula>NOT(ISERROR(SEARCH("Maple**",F1)))</formula>
    </cfRule>
    <cfRule type="containsText" dxfId="1029" priority="18" operator="containsText" text="Flame Maple**">
      <formula>NOT(ISERROR(SEARCH("Flame Maple**",F1)))</formula>
    </cfRule>
    <cfRule type="containsText" dxfId="1028" priority="19" operator="containsText" text="Laminated Wild Cherry">
      <formula>NOT(ISERROR(SEARCH("Laminated Wild Cherry",F1)))</formula>
    </cfRule>
    <cfRule type="containsText" dxfId="1027" priority="20" operator="containsText" text="Solid Spruce">
      <formula>NOT(ISERROR(SEARCH("Solid Spruce",F1)))</formula>
    </cfRule>
    <cfRule type="containsText" dxfId="1026" priority="21" operator="containsText" text="Solid Cedar">
      <formula>NOT(ISERROR(SEARCH("Solid Cedar",F1)))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/>
  </sheetViews>
  <sheetFormatPr defaultRowHeight="15" x14ac:dyDescent="0.25"/>
  <cols>
    <col min="1" max="1" width="27" customWidth="1"/>
    <col min="2" max="2" width="21.140625" style="17" customWidth="1"/>
    <col min="3" max="3" width="10.85546875" style="19" customWidth="1"/>
    <col min="4" max="4" width="8.7109375" style="19" customWidth="1"/>
    <col min="5" max="5" width="9.140625" style="19" customWidth="1"/>
    <col min="6" max="6" width="13.28515625" style="17" customWidth="1"/>
    <col min="7" max="7" width="23.140625" style="17" customWidth="1"/>
    <col min="8" max="8" width="13.7109375" style="17" customWidth="1"/>
    <col min="9" max="9" width="15.7109375" style="1" customWidth="1"/>
    <col min="10" max="10" width="14.42578125" style="1" customWidth="1"/>
    <col min="11" max="11" width="11.28515625" style="1" customWidth="1"/>
    <col min="12" max="12" width="11.140625" style="1" customWidth="1"/>
    <col min="13" max="13" width="14.7109375" style="1" customWidth="1"/>
    <col min="14" max="14" width="10.85546875" style="1" customWidth="1"/>
    <col min="15" max="15" width="11.7109375" style="2" customWidth="1"/>
    <col min="16" max="1025" width="8.85546875" customWidth="1"/>
  </cols>
  <sheetData>
    <row r="1" spans="1:15" ht="18.75" x14ac:dyDescent="0.3">
      <c r="A1" s="3" t="s">
        <v>196</v>
      </c>
    </row>
    <row r="2" spans="1:15" x14ac:dyDescent="0.25">
      <c r="A2" s="4" t="s">
        <v>151</v>
      </c>
      <c r="B2" s="16" t="s">
        <v>152</v>
      </c>
      <c r="C2" s="20" t="s">
        <v>153</v>
      </c>
      <c r="D2" s="20" t="s">
        <v>154</v>
      </c>
      <c r="E2" s="20" t="s">
        <v>155</v>
      </c>
      <c r="F2" s="16" t="s">
        <v>156</v>
      </c>
      <c r="G2" s="16" t="s">
        <v>157</v>
      </c>
      <c r="H2" s="16" t="s">
        <v>158</v>
      </c>
      <c r="I2" s="4" t="s">
        <v>159</v>
      </c>
      <c r="J2" s="4" t="s">
        <v>160</v>
      </c>
      <c r="K2" s="4" t="s">
        <v>161</v>
      </c>
      <c r="L2" s="4" t="s">
        <v>162</v>
      </c>
      <c r="M2" s="5" t="s">
        <v>163</v>
      </c>
      <c r="N2" s="5" t="s">
        <v>164</v>
      </c>
      <c r="O2" s="4" t="s">
        <v>165</v>
      </c>
    </row>
    <row r="3" spans="1:15" x14ac:dyDescent="0.25">
      <c r="A3" s="6" t="s">
        <v>34</v>
      </c>
      <c r="B3" s="16" t="s">
        <v>166</v>
      </c>
      <c r="C3" s="16">
        <v>2002</v>
      </c>
      <c r="D3" s="16">
        <v>2005</v>
      </c>
      <c r="E3" s="16">
        <f t="shared" ref="E3:E9" si="0">D3-C3+1</f>
        <v>4</v>
      </c>
      <c r="F3" s="16" t="s">
        <v>167</v>
      </c>
      <c r="G3" s="16" t="s">
        <v>216</v>
      </c>
      <c r="H3" s="16" t="s">
        <v>184</v>
      </c>
      <c r="I3" s="7" t="s">
        <v>206</v>
      </c>
      <c r="J3" s="7" t="s">
        <v>206</v>
      </c>
      <c r="K3" s="7" t="s">
        <v>275</v>
      </c>
      <c r="L3" s="7" t="s">
        <v>219</v>
      </c>
      <c r="M3" s="7" t="s">
        <v>175</v>
      </c>
      <c r="N3" s="7" t="s">
        <v>267</v>
      </c>
      <c r="O3" s="8"/>
    </row>
    <row r="4" spans="1:15" x14ac:dyDescent="0.25">
      <c r="A4" s="6" t="s">
        <v>35</v>
      </c>
      <c r="B4" s="16" t="s">
        <v>166</v>
      </c>
      <c r="C4" s="16">
        <v>2003</v>
      </c>
      <c r="D4" s="16">
        <v>2006</v>
      </c>
      <c r="E4" s="16">
        <f t="shared" si="0"/>
        <v>4</v>
      </c>
      <c r="F4" s="16" t="s">
        <v>167</v>
      </c>
      <c r="G4" s="16" t="s">
        <v>216</v>
      </c>
      <c r="H4" s="16" t="s">
        <v>184</v>
      </c>
      <c r="I4" s="7" t="s">
        <v>206</v>
      </c>
      <c r="J4" s="7" t="s">
        <v>206</v>
      </c>
      <c r="K4" s="7" t="s">
        <v>275</v>
      </c>
      <c r="L4" s="7" t="s">
        <v>191</v>
      </c>
      <c r="M4" s="7" t="s">
        <v>175</v>
      </c>
      <c r="N4" s="7" t="s">
        <v>267</v>
      </c>
      <c r="O4" s="14"/>
    </row>
    <row r="5" spans="1:15" x14ac:dyDescent="0.25">
      <c r="A5" s="6" t="s">
        <v>36</v>
      </c>
      <c r="B5" s="16" t="s">
        <v>166</v>
      </c>
      <c r="C5" s="16">
        <v>2000</v>
      </c>
      <c r="D5" s="16">
        <v>2006</v>
      </c>
      <c r="E5" s="16">
        <f t="shared" si="0"/>
        <v>7</v>
      </c>
      <c r="F5" s="16" t="s">
        <v>174</v>
      </c>
      <c r="G5" s="16" t="s">
        <v>216</v>
      </c>
      <c r="H5" s="16" t="s">
        <v>184</v>
      </c>
      <c r="I5" s="7" t="s">
        <v>206</v>
      </c>
      <c r="J5" s="7" t="s">
        <v>206</v>
      </c>
      <c r="K5" s="7" t="s">
        <v>275</v>
      </c>
      <c r="L5" s="7" t="s">
        <v>197</v>
      </c>
      <c r="M5" s="7" t="s">
        <v>175</v>
      </c>
      <c r="N5" s="7" t="s">
        <v>267</v>
      </c>
      <c r="O5" s="8"/>
    </row>
    <row r="6" spans="1:15" x14ac:dyDescent="0.25">
      <c r="A6" s="6" t="s">
        <v>37</v>
      </c>
      <c r="B6" s="16" t="s">
        <v>166</v>
      </c>
      <c r="C6" s="16">
        <v>2000</v>
      </c>
      <c r="D6" s="16">
        <v>2002</v>
      </c>
      <c r="E6" s="16">
        <f t="shared" si="0"/>
        <v>3</v>
      </c>
      <c r="F6" s="16" t="s">
        <v>174</v>
      </c>
      <c r="G6" s="16" t="s">
        <v>216</v>
      </c>
      <c r="H6" s="16" t="s">
        <v>184</v>
      </c>
      <c r="I6" s="7" t="s">
        <v>206</v>
      </c>
      <c r="J6" s="7" t="s">
        <v>206</v>
      </c>
      <c r="K6" s="7" t="s">
        <v>275</v>
      </c>
      <c r="L6" s="7" t="s">
        <v>219</v>
      </c>
      <c r="M6" s="7" t="s">
        <v>175</v>
      </c>
      <c r="N6" s="7" t="s">
        <v>267</v>
      </c>
      <c r="O6" s="8"/>
    </row>
    <row r="7" spans="1:15" x14ac:dyDescent="0.25">
      <c r="A7" s="6" t="s">
        <v>38</v>
      </c>
      <c r="B7" s="16" t="s">
        <v>170</v>
      </c>
      <c r="C7" s="16">
        <v>2000</v>
      </c>
      <c r="D7" s="16">
        <v>2006</v>
      </c>
      <c r="E7" s="16">
        <f t="shared" si="0"/>
        <v>7</v>
      </c>
      <c r="F7" s="16" t="s">
        <v>174</v>
      </c>
      <c r="G7" s="16" t="s">
        <v>216</v>
      </c>
      <c r="H7" s="16" t="s">
        <v>184</v>
      </c>
      <c r="I7" s="7" t="s">
        <v>206</v>
      </c>
      <c r="J7" s="7" t="s">
        <v>206</v>
      </c>
      <c r="K7" s="7" t="s">
        <v>275</v>
      </c>
      <c r="L7" s="7" t="s">
        <v>191</v>
      </c>
      <c r="M7" s="7" t="s">
        <v>175</v>
      </c>
      <c r="N7" s="7" t="s">
        <v>268</v>
      </c>
      <c r="O7" s="14"/>
    </row>
    <row r="8" spans="1:15" x14ac:dyDescent="0.25">
      <c r="A8" s="6" t="s">
        <v>39</v>
      </c>
      <c r="B8" s="16" t="s">
        <v>198</v>
      </c>
      <c r="C8" s="16">
        <v>2005</v>
      </c>
      <c r="D8" s="16">
        <v>2006</v>
      </c>
      <c r="E8" s="16">
        <f t="shared" si="0"/>
        <v>2</v>
      </c>
      <c r="F8" s="16" t="s">
        <v>174</v>
      </c>
      <c r="G8" s="16" t="s">
        <v>216</v>
      </c>
      <c r="H8" s="16" t="s">
        <v>184</v>
      </c>
      <c r="I8" s="7" t="s">
        <v>206</v>
      </c>
      <c r="J8" s="7" t="s">
        <v>206</v>
      </c>
      <c r="K8" s="7" t="s">
        <v>275</v>
      </c>
      <c r="L8" s="7" t="s">
        <v>219</v>
      </c>
      <c r="M8" s="7" t="s">
        <v>175</v>
      </c>
      <c r="N8" s="7" t="s">
        <v>267</v>
      </c>
      <c r="O8" s="8"/>
    </row>
    <row r="9" spans="1:15" x14ac:dyDescent="0.25">
      <c r="A9" s="6" t="s">
        <v>40</v>
      </c>
      <c r="B9" s="16" t="s">
        <v>198</v>
      </c>
      <c r="C9" s="16">
        <v>2005</v>
      </c>
      <c r="D9" s="16">
        <v>2006</v>
      </c>
      <c r="E9" s="16">
        <f t="shared" si="0"/>
        <v>2</v>
      </c>
      <c r="F9" s="16" t="s">
        <v>167</v>
      </c>
      <c r="G9" s="16" t="s">
        <v>216</v>
      </c>
      <c r="H9" s="16" t="s">
        <v>184</v>
      </c>
      <c r="I9" s="7" t="s">
        <v>206</v>
      </c>
      <c r="J9" s="7" t="s">
        <v>206</v>
      </c>
      <c r="K9" s="7" t="s">
        <v>275</v>
      </c>
      <c r="L9" s="7" t="s">
        <v>191</v>
      </c>
      <c r="M9" s="7" t="s">
        <v>175</v>
      </c>
      <c r="N9" s="7" t="s">
        <v>267</v>
      </c>
      <c r="O9" s="14" t="s">
        <v>180</v>
      </c>
    </row>
  </sheetData>
  <conditionalFormatting sqref="B1:B1048576">
    <cfRule type="containsText" dxfId="1025" priority="49" operator="containsText" text="6 String Concert Hall">
      <formula>NOT(ISERROR(SEARCH("6 String Concert Hall",B1)))</formula>
    </cfRule>
    <cfRule type="containsText" dxfId="1024" priority="50" operator="containsText" text="6 String Mini Jumbo">
      <formula>NOT(ISERROR(SEARCH("6 String Mini Jumbo",B1)))</formula>
    </cfRule>
    <cfRule type="containsText" dxfId="1023" priority="51" operator="containsText" text="6 String Parlor">
      <formula>NOT(ISERROR(SEARCH("6 String Parlor",B1)))</formula>
    </cfRule>
    <cfRule type="containsText" dxfId="1022" priority="52" operator="containsText" text="6 String Folk">
      <formula>NOT(ISERROR(SEARCH("6 String Folk",B1)))</formula>
    </cfRule>
    <cfRule type="containsText" dxfId="1021" priority="53" operator="containsText" text="12 String Dread.">
      <formula>NOT(ISERROR(SEARCH("12 String Dread.",B1)))</formula>
    </cfRule>
    <cfRule type="containsText" dxfId="1020" priority="54" operator="containsText" text="6 String Dread.">
      <formula>NOT(ISERROR(SEARCH("6 String Dread.",B1)))</formula>
    </cfRule>
  </conditionalFormatting>
  <conditionalFormatting sqref="B1:B1048576">
    <cfRule type="containsText" dxfId="1019" priority="28" operator="containsText" text="Rosewood*">
      <formula>NOT(ISERROR(SEARCH("Rosewood*",B1)))</formula>
    </cfRule>
    <cfRule type="containsText" dxfId="1018" priority="29" operator="containsText" text="Laminated Koa">
      <formula>NOT(ISERROR(SEARCH("Laminated Koa",B1)))</formula>
    </cfRule>
    <cfRule type="containsText" dxfId="1017" priority="30" operator="containsText" text="Laminated Walnut">
      <formula>NOT(ISERROR(SEARCH("Laminated Walnut",B1)))</formula>
    </cfRule>
    <cfRule type="containsText" dxfId="1016" priority="31" operator="containsText" text="Mahogany*">
      <formula>NOT(ISERROR(SEARCH("Mahogany*",B1)))</formula>
    </cfRule>
    <cfRule type="containsText" dxfId="1015" priority="32" operator="containsText" text="Solid Mahogany">
      <formula>NOT(ISERROR(SEARCH("Solid Mahogany",B1)))</formula>
    </cfRule>
    <cfRule type="containsText" dxfId="1014" priority="33" operator="containsText" text="Mahogany">
      <formula>NOT(ISERROR(SEARCH("Mahogany",B1)))</formula>
    </cfRule>
    <cfRule type="containsText" dxfId="1013" priority="34" operator="containsText" text="Mahogany**">
      <formula>NOT(ISERROR(SEARCH("Mahogany**",B1)))</formula>
    </cfRule>
    <cfRule type="containsText" dxfId="1012" priority="35" operator="containsText" text="Laminated Mahogany">
      <formula>NOT(ISERROR(SEARCH("Laminated Mahogany",B1)))</formula>
    </cfRule>
    <cfRule type="containsText" dxfId="1011" priority="36" operator="containsText" text="Laminated Heart of Wild Cherry ">
      <formula>NOT(ISERROR(SEARCH("Laminated Heart of Wild Cherry ",B1)))</formula>
    </cfRule>
    <cfRule type="containsText" dxfId="1010" priority="37" operator="containsText" text="Chambered Maple">
      <formula>NOT(ISERROR(SEARCH("Chambered Maple",B1)))</formula>
    </cfRule>
    <cfRule type="containsText" dxfId="1009" priority="38" operator="containsText" text="Laminated Amber Trail Maple">
      <formula>NOT(ISERROR(SEARCH("Laminated Amber Trail Maple",B1)))</formula>
    </cfRule>
    <cfRule type="containsText" dxfId="1008" priority="39" operator="containsText" text="Laminated Flame Maple">
      <formula>NOT(ISERROR(SEARCH("Laminated Flame Maple",B1)))</formula>
    </cfRule>
    <cfRule type="containsText" dxfId="1007" priority="40" operator="containsText" text="Solid Quilted Maple">
      <formula>NOT(ISERROR(SEARCH("Solid Quilted Maple",B1)))</formula>
    </cfRule>
    <cfRule type="containsText" dxfId="1006" priority="41" operator="containsText" text="Flame Maple">
      <formula>NOT(ISERROR(SEARCH("Flame Maple",B1)))</formula>
    </cfRule>
    <cfRule type="containsText" dxfId="1005" priority="42" operator="containsText" text="Maple*">
      <formula>NOT(ISERROR(SEARCH("Maple*",B1)))</formula>
    </cfRule>
    <cfRule type="containsText" dxfId="1004" priority="43" operator="containsText" text="Maple">
      <formula>NOT(ISERROR(SEARCH("Maple",B1)))</formula>
    </cfRule>
    <cfRule type="containsText" dxfId="1003" priority="44" operator="containsText" text="Maple**">
      <formula>NOT(ISERROR(SEARCH("Maple**",B1)))</formula>
    </cfRule>
    <cfRule type="containsText" dxfId="1002" priority="45" operator="containsText" text="Flame Maple**">
      <formula>NOT(ISERROR(SEARCH("Flame Maple**",B1)))</formula>
    </cfRule>
    <cfRule type="containsText" dxfId="1001" priority="46" operator="containsText" text="Laminated Wild Cherry">
      <formula>NOT(ISERROR(SEARCH("Laminated Wild Cherry",B1)))</formula>
    </cfRule>
    <cfRule type="containsText" dxfId="1000" priority="47" operator="containsText" text="Solid Spruce">
      <formula>NOT(ISERROR(SEARCH("Solid Spruce",B1)))</formula>
    </cfRule>
    <cfRule type="containsText" dxfId="999" priority="48" operator="containsText" text="Solid Cedar">
      <formula>NOT(ISERROR(SEARCH("Solid Cedar",B1)))</formula>
    </cfRule>
  </conditionalFormatting>
  <conditionalFormatting sqref="F1:H1048576">
    <cfRule type="containsText" dxfId="998" priority="22" operator="containsText" text="6 String Concert Hall">
      <formula>NOT(ISERROR(SEARCH("6 String Concert Hall",F1)))</formula>
    </cfRule>
    <cfRule type="containsText" dxfId="997" priority="23" operator="containsText" text="6 String Mini Jumbo">
      <formula>NOT(ISERROR(SEARCH("6 String Mini Jumbo",F1)))</formula>
    </cfRule>
    <cfRule type="containsText" dxfId="996" priority="24" operator="containsText" text="6 String Parlor">
      <formula>NOT(ISERROR(SEARCH("6 String Parlor",F1)))</formula>
    </cfRule>
    <cfRule type="containsText" dxfId="995" priority="25" operator="containsText" text="6 String Folk">
      <formula>NOT(ISERROR(SEARCH("6 String Folk",F1)))</formula>
    </cfRule>
    <cfRule type="containsText" dxfId="994" priority="26" operator="containsText" text="12 String Dread.">
      <formula>NOT(ISERROR(SEARCH("12 String Dread.",F1)))</formula>
    </cfRule>
    <cfRule type="containsText" dxfId="993" priority="27" operator="containsText" text="6 String Dread.">
      <formula>NOT(ISERROR(SEARCH("6 String Dread.",F1)))</formula>
    </cfRule>
  </conditionalFormatting>
  <conditionalFormatting sqref="F1:H1048576">
    <cfRule type="containsText" dxfId="992" priority="1" operator="containsText" text="Rosewood*">
      <formula>NOT(ISERROR(SEARCH("Rosewood*",F1)))</formula>
    </cfRule>
    <cfRule type="containsText" dxfId="991" priority="2" operator="containsText" text="Laminated Koa">
      <formula>NOT(ISERROR(SEARCH("Laminated Koa",F1)))</formula>
    </cfRule>
    <cfRule type="containsText" dxfId="990" priority="3" operator="containsText" text="Laminated Walnut">
      <formula>NOT(ISERROR(SEARCH("Laminated Walnut",F1)))</formula>
    </cfRule>
    <cfRule type="containsText" dxfId="989" priority="4" operator="containsText" text="Mahogany*">
      <formula>NOT(ISERROR(SEARCH("Mahogany*",F1)))</formula>
    </cfRule>
    <cfRule type="containsText" dxfId="988" priority="5" operator="containsText" text="Solid Mahogany">
      <formula>NOT(ISERROR(SEARCH("Solid Mahogany",F1)))</formula>
    </cfRule>
    <cfRule type="containsText" dxfId="987" priority="6" operator="containsText" text="Mahogany">
      <formula>NOT(ISERROR(SEARCH("Mahogany",F1)))</formula>
    </cfRule>
    <cfRule type="containsText" dxfId="986" priority="7" operator="containsText" text="Mahogany**">
      <formula>NOT(ISERROR(SEARCH("Mahogany**",F1)))</formula>
    </cfRule>
    <cfRule type="containsText" dxfId="985" priority="8" operator="containsText" text="Laminated Mahogany">
      <formula>NOT(ISERROR(SEARCH("Laminated Mahogany",F1)))</formula>
    </cfRule>
    <cfRule type="containsText" dxfId="984" priority="9" operator="containsText" text="Laminated Heart of Wild Cherry ">
      <formula>NOT(ISERROR(SEARCH("Laminated Heart of Wild Cherry ",F1)))</formula>
    </cfRule>
    <cfRule type="containsText" dxfId="983" priority="10" operator="containsText" text="Chambered Maple">
      <formula>NOT(ISERROR(SEARCH("Chambered Maple",F1)))</formula>
    </cfRule>
    <cfRule type="containsText" dxfId="982" priority="11" operator="containsText" text="Laminated Amber Trail Maple">
      <formula>NOT(ISERROR(SEARCH("Laminated Amber Trail Maple",F1)))</formula>
    </cfRule>
    <cfRule type="containsText" dxfId="981" priority="12" operator="containsText" text="Laminated Flame Maple">
      <formula>NOT(ISERROR(SEARCH("Laminated Flame Maple",F1)))</formula>
    </cfRule>
    <cfRule type="containsText" dxfId="980" priority="13" operator="containsText" text="Solid Quilted Maple">
      <formula>NOT(ISERROR(SEARCH("Solid Quilted Maple",F1)))</formula>
    </cfRule>
    <cfRule type="containsText" dxfId="979" priority="14" operator="containsText" text="Flame Maple">
      <formula>NOT(ISERROR(SEARCH("Flame Maple",F1)))</formula>
    </cfRule>
    <cfRule type="containsText" dxfId="978" priority="15" operator="containsText" text="Maple*">
      <formula>NOT(ISERROR(SEARCH("Maple*",F1)))</formula>
    </cfRule>
    <cfRule type="containsText" dxfId="977" priority="16" operator="containsText" text="Maple">
      <formula>NOT(ISERROR(SEARCH("Maple",F1)))</formula>
    </cfRule>
    <cfRule type="containsText" dxfId="976" priority="17" operator="containsText" text="Maple**">
      <formula>NOT(ISERROR(SEARCH("Maple**",F1)))</formula>
    </cfRule>
    <cfRule type="containsText" dxfId="975" priority="18" operator="containsText" text="Flame Maple**">
      <formula>NOT(ISERROR(SEARCH("Flame Maple**",F1)))</formula>
    </cfRule>
    <cfRule type="containsText" dxfId="974" priority="19" operator="containsText" text="Laminated Wild Cherry">
      <formula>NOT(ISERROR(SEARCH("Laminated Wild Cherry",F1)))</formula>
    </cfRule>
    <cfRule type="containsText" dxfId="973" priority="20" operator="containsText" text="Solid Spruce">
      <formula>NOT(ISERROR(SEARCH("Solid Spruce",F1)))</formula>
    </cfRule>
    <cfRule type="containsText" dxfId="972" priority="21" operator="containsText" text="Solid Cedar">
      <formula>NOT(ISERROR(SEARCH("Solid Cedar",F1)))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/>
  </sheetViews>
  <sheetFormatPr defaultRowHeight="15" x14ac:dyDescent="0.25"/>
  <cols>
    <col min="1" max="1" width="27" customWidth="1"/>
    <col min="2" max="2" width="18" style="17" customWidth="1"/>
    <col min="3" max="3" width="10.28515625" style="19" customWidth="1"/>
    <col min="4" max="4" width="8.7109375" style="19" customWidth="1"/>
    <col min="5" max="5" width="8.42578125" style="19" customWidth="1"/>
    <col min="6" max="6" width="14.140625" style="17" customWidth="1"/>
    <col min="7" max="7" width="20.28515625" style="17" customWidth="1"/>
    <col min="8" max="8" width="15.42578125" style="17" customWidth="1"/>
    <col min="9" max="9" width="15.42578125" style="1" customWidth="1"/>
    <col min="10" max="10" width="12.28515625" style="1" customWidth="1"/>
    <col min="11" max="11" width="10.7109375" style="1" customWidth="1"/>
    <col min="12" max="12" width="11.85546875" style="1" customWidth="1"/>
    <col min="13" max="13" width="13.28515625" style="1" customWidth="1"/>
    <col min="14" max="14" width="10.7109375" style="1" customWidth="1"/>
    <col min="15" max="15" width="12.42578125" style="2" customWidth="1"/>
    <col min="16" max="1025" width="8.85546875" customWidth="1"/>
  </cols>
  <sheetData>
    <row r="1" spans="1:15" ht="18.75" x14ac:dyDescent="0.3">
      <c r="A1" s="3" t="s">
        <v>199</v>
      </c>
    </row>
    <row r="2" spans="1:15" x14ac:dyDescent="0.25">
      <c r="A2" s="4" t="s">
        <v>151</v>
      </c>
      <c r="B2" s="16" t="s">
        <v>152</v>
      </c>
      <c r="C2" s="20" t="s">
        <v>153</v>
      </c>
      <c r="D2" s="20" t="s">
        <v>154</v>
      </c>
      <c r="E2" s="20" t="s">
        <v>155</v>
      </c>
      <c r="F2" s="16" t="s">
        <v>156</v>
      </c>
      <c r="G2" s="16" t="s">
        <v>157</v>
      </c>
      <c r="H2" s="16" t="s">
        <v>158</v>
      </c>
      <c r="I2" s="4" t="s">
        <v>159</v>
      </c>
      <c r="J2" s="4" t="s">
        <v>160</v>
      </c>
      <c r="K2" s="4" t="s">
        <v>161</v>
      </c>
      <c r="L2" s="4" t="s">
        <v>162</v>
      </c>
      <c r="M2" s="5" t="s">
        <v>163</v>
      </c>
      <c r="N2" s="5" t="s">
        <v>164</v>
      </c>
      <c r="O2" s="4" t="s">
        <v>165</v>
      </c>
    </row>
    <row r="3" spans="1:15" x14ac:dyDescent="0.25">
      <c r="A3" s="6" t="s">
        <v>41</v>
      </c>
      <c r="B3" s="16" t="s">
        <v>166</v>
      </c>
      <c r="C3" s="16">
        <v>1998</v>
      </c>
      <c r="D3" s="16">
        <v>1999</v>
      </c>
      <c r="E3" s="16">
        <f>D3-C3+1</f>
        <v>2</v>
      </c>
      <c r="F3" s="16" t="s">
        <v>167</v>
      </c>
      <c r="G3" s="16" t="s">
        <v>200</v>
      </c>
      <c r="H3" s="16" t="s">
        <v>184</v>
      </c>
      <c r="I3" s="7" t="s">
        <v>206</v>
      </c>
      <c r="J3" s="7" t="s">
        <v>206</v>
      </c>
      <c r="K3" s="7" t="s">
        <v>275</v>
      </c>
      <c r="L3" s="7" t="s">
        <v>219</v>
      </c>
      <c r="M3" s="7" t="s">
        <v>175</v>
      </c>
      <c r="N3" s="7" t="s">
        <v>267</v>
      </c>
      <c r="O3" s="8" t="s">
        <v>180</v>
      </c>
    </row>
    <row r="4" spans="1:15" x14ac:dyDescent="0.25">
      <c r="A4" s="6" t="s">
        <v>42</v>
      </c>
      <c r="B4" s="16" t="s">
        <v>166</v>
      </c>
      <c r="C4" s="16">
        <v>1998</v>
      </c>
      <c r="D4" s="16">
        <v>1999</v>
      </c>
      <c r="E4" s="16">
        <f>D4-C4+1</f>
        <v>2</v>
      </c>
      <c r="F4" s="16" t="s">
        <v>167</v>
      </c>
      <c r="G4" s="16" t="s">
        <v>201</v>
      </c>
      <c r="H4" s="16" t="s">
        <v>184</v>
      </c>
      <c r="I4" s="7" t="s">
        <v>206</v>
      </c>
      <c r="J4" s="7" t="s">
        <v>206</v>
      </c>
      <c r="K4" s="7" t="s">
        <v>275</v>
      </c>
      <c r="L4" s="7" t="s">
        <v>219</v>
      </c>
      <c r="M4" s="7" t="s">
        <v>175</v>
      </c>
      <c r="N4" s="7" t="s">
        <v>267</v>
      </c>
      <c r="O4" s="8" t="s">
        <v>180</v>
      </c>
    </row>
    <row r="5" spans="1:15" x14ac:dyDescent="0.25">
      <c r="A5" s="6" t="s">
        <v>43</v>
      </c>
      <c r="B5" s="16" t="s">
        <v>179</v>
      </c>
      <c r="C5" s="16">
        <v>1998</v>
      </c>
      <c r="D5" s="16">
        <v>1999</v>
      </c>
      <c r="E5" s="16">
        <f>D5-C5+1</f>
        <v>2</v>
      </c>
      <c r="F5" s="16" t="s">
        <v>167</v>
      </c>
      <c r="G5" s="16" t="s">
        <v>201</v>
      </c>
      <c r="H5" s="16" t="s">
        <v>184</v>
      </c>
      <c r="I5" s="7" t="s">
        <v>206</v>
      </c>
      <c r="J5" s="7" t="s">
        <v>206</v>
      </c>
      <c r="K5" s="7" t="s">
        <v>275</v>
      </c>
      <c r="L5" s="7" t="s">
        <v>219</v>
      </c>
      <c r="M5" s="7" t="s">
        <v>175</v>
      </c>
      <c r="N5" s="7" t="s">
        <v>267</v>
      </c>
      <c r="O5" s="8"/>
    </row>
    <row r="6" spans="1:15" x14ac:dyDescent="0.25">
      <c r="A6" s="6" t="s">
        <v>44</v>
      </c>
      <c r="B6" s="16" t="s">
        <v>166</v>
      </c>
      <c r="C6" s="16">
        <v>1998</v>
      </c>
      <c r="D6" s="16">
        <v>1999</v>
      </c>
      <c r="E6" s="16">
        <f>D6-C6+1</f>
        <v>2</v>
      </c>
      <c r="F6" s="16" t="s">
        <v>167</v>
      </c>
      <c r="G6" s="16" t="s">
        <v>202</v>
      </c>
      <c r="H6" s="16" t="s">
        <v>184</v>
      </c>
      <c r="I6" s="7" t="s">
        <v>206</v>
      </c>
      <c r="J6" s="7" t="s">
        <v>206</v>
      </c>
      <c r="K6" s="7" t="s">
        <v>275</v>
      </c>
      <c r="L6" s="7" t="s">
        <v>219</v>
      </c>
      <c r="M6" s="7" t="s">
        <v>175</v>
      </c>
      <c r="N6" s="7" t="s">
        <v>267</v>
      </c>
      <c r="O6" s="8" t="s">
        <v>180</v>
      </c>
    </row>
    <row r="7" spans="1:15" x14ac:dyDescent="0.25">
      <c r="A7" s="6" t="s">
        <v>45</v>
      </c>
      <c r="B7" s="16" t="s">
        <v>166</v>
      </c>
      <c r="C7" s="16">
        <v>1998</v>
      </c>
      <c r="D7" s="16">
        <v>1999</v>
      </c>
      <c r="E7" s="16">
        <f>D7-C7+1</f>
        <v>2</v>
      </c>
      <c r="F7" s="16" t="s">
        <v>167</v>
      </c>
      <c r="G7" s="16" t="s">
        <v>202</v>
      </c>
      <c r="H7" s="16" t="s">
        <v>184</v>
      </c>
      <c r="I7" s="7" t="s">
        <v>206</v>
      </c>
      <c r="J7" s="7" t="s">
        <v>206</v>
      </c>
      <c r="K7" s="7" t="s">
        <v>275</v>
      </c>
      <c r="L7" s="7" t="s">
        <v>219</v>
      </c>
      <c r="M7" s="7" t="s">
        <v>175</v>
      </c>
      <c r="N7" s="7" t="s">
        <v>267</v>
      </c>
      <c r="O7" s="8" t="s">
        <v>180</v>
      </c>
    </row>
    <row r="9" spans="1:15" x14ac:dyDescent="0.25">
      <c r="G9" s="17" t="s">
        <v>203</v>
      </c>
    </row>
  </sheetData>
  <conditionalFormatting sqref="B1:B1048576">
    <cfRule type="containsText" dxfId="971" priority="49" operator="containsText" text="6 String Concert Hall">
      <formula>NOT(ISERROR(SEARCH("6 String Concert Hall",B1)))</formula>
    </cfRule>
    <cfRule type="containsText" dxfId="970" priority="50" operator="containsText" text="6 String Mini Jumbo">
      <formula>NOT(ISERROR(SEARCH("6 String Mini Jumbo",B1)))</formula>
    </cfRule>
    <cfRule type="containsText" dxfId="969" priority="51" operator="containsText" text="6 String Parlor">
      <formula>NOT(ISERROR(SEARCH("6 String Parlor",B1)))</formula>
    </cfRule>
    <cfRule type="containsText" dxfId="968" priority="52" operator="containsText" text="6 String Folk">
      <formula>NOT(ISERROR(SEARCH("6 String Folk",B1)))</formula>
    </cfRule>
    <cfRule type="containsText" dxfId="967" priority="53" operator="containsText" text="12 String Dread.">
      <formula>NOT(ISERROR(SEARCH("12 String Dread.",B1)))</formula>
    </cfRule>
    <cfRule type="containsText" dxfId="966" priority="54" operator="containsText" text="6 String Dread.">
      <formula>NOT(ISERROR(SEARCH("6 String Dread.",B1)))</formula>
    </cfRule>
  </conditionalFormatting>
  <conditionalFormatting sqref="B1:B1048576">
    <cfRule type="containsText" dxfId="965" priority="28" operator="containsText" text="Rosewood*">
      <formula>NOT(ISERROR(SEARCH("Rosewood*",B1)))</formula>
    </cfRule>
    <cfRule type="containsText" dxfId="964" priority="29" operator="containsText" text="Laminated Koa">
      <formula>NOT(ISERROR(SEARCH("Laminated Koa",B1)))</formula>
    </cfRule>
    <cfRule type="containsText" dxfId="963" priority="30" operator="containsText" text="Laminated Walnut">
      <formula>NOT(ISERROR(SEARCH("Laminated Walnut",B1)))</formula>
    </cfRule>
    <cfRule type="containsText" dxfId="962" priority="31" operator="containsText" text="Mahogany*">
      <formula>NOT(ISERROR(SEARCH("Mahogany*",B1)))</formula>
    </cfRule>
    <cfRule type="containsText" dxfId="961" priority="32" operator="containsText" text="Solid Mahogany">
      <formula>NOT(ISERROR(SEARCH("Solid Mahogany",B1)))</formula>
    </cfRule>
    <cfRule type="containsText" dxfId="960" priority="33" operator="containsText" text="Mahogany">
      <formula>NOT(ISERROR(SEARCH("Mahogany",B1)))</formula>
    </cfRule>
    <cfRule type="containsText" dxfId="959" priority="34" operator="containsText" text="Mahogany**">
      <formula>NOT(ISERROR(SEARCH("Mahogany**",B1)))</formula>
    </cfRule>
    <cfRule type="containsText" dxfId="958" priority="35" operator="containsText" text="Laminated Mahogany">
      <formula>NOT(ISERROR(SEARCH("Laminated Mahogany",B1)))</formula>
    </cfRule>
    <cfRule type="containsText" dxfId="957" priority="36" operator="containsText" text="Laminated Heart of Wild Cherry ">
      <formula>NOT(ISERROR(SEARCH("Laminated Heart of Wild Cherry ",B1)))</formula>
    </cfRule>
    <cfRule type="containsText" dxfId="956" priority="37" operator="containsText" text="Chambered Maple">
      <formula>NOT(ISERROR(SEARCH("Chambered Maple",B1)))</formula>
    </cfRule>
    <cfRule type="containsText" dxfId="955" priority="38" operator="containsText" text="Laminated Amber Trail Maple">
      <formula>NOT(ISERROR(SEARCH("Laminated Amber Trail Maple",B1)))</formula>
    </cfRule>
    <cfRule type="containsText" dxfId="954" priority="39" operator="containsText" text="Laminated Flame Maple">
      <formula>NOT(ISERROR(SEARCH("Laminated Flame Maple",B1)))</formula>
    </cfRule>
    <cfRule type="containsText" dxfId="953" priority="40" operator="containsText" text="Solid Quilted Maple">
      <formula>NOT(ISERROR(SEARCH("Solid Quilted Maple",B1)))</formula>
    </cfRule>
    <cfRule type="containsText" dxfId="952" priority="41" operator="containsText" text="Flame Maple">
      <formula>NOT(ISERROR(SEARCH("Flame Maple",B1)))</formula>
    </cfRule>
    <cfRule type="containsText" dxfId="951" priority="42" operator="containsText" text="Maple*">
      <formula>NOT(ISERROR(SEARCH("Maple*",B1)))</formula>
    </cfRule>
    <cfRule type="containsText" dxfId="950" priority="43" operator="containsText" text="Maple">
      <formula>NOT(ISERROR(SEARCH("Maple",B1)))</formula>
    </cfRule>
    <cfRule type="containsText" dxfId="949" priority="44" operator="containsText" text="Maple**">
      <formula>NOT(ISERROR(SEARCH("Maple**",B1)))</formula>
    </cfRule>
    <cfRule type="containsText" dxfId="948" priority="45" operator="containsText" text="Flame Maple**">
      <formula>NOT(ISERROR(SEARCH("Flame Maple**",B1)))</formula>
    </cfRule>
    <cfRule type="containsText" dxfId="947" priority="46" operator="containsText" text="Laminated Wild Cherry">
      <formula>NOT(ISERROR(SEARCH("Laminated Wild Cherry",B1)))</formula>
    </cfRule>
    <cfRule type="containsText" dxfId="946" priority="47" operator="containsText" text="Solid Spruce">
      <formula>NOT(ISERROR(SEARCH("Solid Spruce",B1)))</formula>
    </cfRule>
    <cfRule type="containsText" dxfId="945" priority="48" operator="containsText" text="Solid Cedar">
      <formula>NOT(ISERROR(SEARCH("Solid Cedar",B1)))</formula>
    </cfRule>
  </conditionalFormatting>
  <conditionalFormatting sqref="F1:H1048576">
    <cfRule type="containsText" dxfId="944" priority="22" operator="containsText" text="6 String Concert Hall">
      <formula>NOT(ISERROR(SEARCH("6 String Concert Hall",F1)))</formula>
    </cfRule>
    <cfRule type="containsText" dxfId="943" priority="23" operator="containsText" text="6 String Mini Jumbo">
      <formula>NOT(ISERROR(SEARCH("6 String Mini Jumbo",F1)))</formula>
    </cfRule>
    <cfRule type="containsText" dxfId="942" priority="24" operator="containsText" text="6 String Parlor">
      <formula>NOT(ISERROR(SEARCH("6 String Parlor",F1)))</formula>
    </cfRule>
    <cfRule type="containsText" dxfId="941" priority="25" operator="containsText" text="6 String Folk">
      <formula>NOT(ISERROR(SEARCH("6 String Folk",F1)))</formula>
    </cfRule>
    <cfRule type="containsText" dxfId="940" priority="26" operator="containsText" text="12 String Dread.">
      <formula>NOT(ISERROR(SEARCH("12 String Dread.",F1)))</formula>
    </cfRule>
    <cfRule type="containsText" dxfId="939" priority="27" operator="containsText" text="6 String Dread.">
      <formula>NOT(ISERROR(SEARCH("6 String Dread.",F1)))</formula>
    </cfRule>
  </conditionalFormatting>
  <conditionalFormatting sqref="F1:H1048576">
    <cfRule type="containsText" dxfId="938" priority="1" operator="containsText" text="Rosewood*">
      <formula>NOT(ISERROR(SEARCH("Rosewood*",F1)))</formula>
    </cfRule>
    <cfRule type="containsText" dxfId="937" priority="2" operator="containsText" text="Laminated Koa">
      <formula>NOT(ISERROR(SEARCH("Laminated Koa",F1)))</formula>
    </cfRule>
    <cfRule type="containsText" dxfId="936" priority="3" operator="containsText" text="Laminated Walnut">
      <formula>NOT(ISERROR(SEARCH("Laminated Walnut",F1)))</formula>
    </cfRule>
    <cfRule type="containsText" dxfId="935" priority="4" operator="containsText" text="Mahogany*">
      <formula>NOT(ISERROR(SEARCH("Mahogany*",F1)))</formula>
    </cfRule>
    <cfRule type="containsText" dxfId="934" priority="5" operator="containsText" text="Solid Mahogany">
      <formula>NOT(ISERROR(SEARCH("Solid Mahogany",F1)))</formula>
    </cfRule>
    <cfRule type="containsText" dxfId="933" priority="6" operator="containsText" text="Mahogany">
      <formula>NOT(ISERROR(SEARCH("Mahogany",F1)))</formula>
    </cfRule>
    <cfRule type="containsText" dxfId="932" priority="7" operator="containsText" text="Mahogany**">
      <formula>NOT(ISERROR(SEARCH("Mahogany**",F1)))</formula>
    </cfRule>
    <cfRule type="containsText" dxfId="931" priority="8" operator="containsText" text="Laminated Mahogany">
      <formula>NOT(ISERROR(SEARCH("Laminated Mahogany",F1)))</formula>
    </cfRule>
    <cfRule type="containsText" dxfId="930" priority="9" operator="containsText" text="Laminated Heart of Wild Cherry ">
      <formula>NOT(ISERROR(SEARCH("Laminated Heart of Wild Cherry ",F1)))</formula>
    </cfRule>
    <cfRule type="containsText" dxfId="929" priority="10" operator="containsText" text="Chambered Maple">
      <formula>NOT(ISERROR(SEARCH("Chambered Maple",F1)))</formula>
    </cfRule>
    <cfRule type="containsText" dxfId="928" priority="11" operator="containsText" text="Laminated Amber Trail Maple">
      <formula>NOT(ISERROR(SEARCH("Laminated Amber Trail Maple",F1)))</formula>
    </cfRule>
    <cfRule type="containsText" dxfId="927" priority="12" operator="containsText" text="Laminated Flame Maple">
      <formula>NOT(ISERROR(SEARCH("Laminated Flame Maple",F1)))</formula>
    </cfRule>
    <cfRule type="containsText" dxfId="926" priority="13" operator="containsText" text="Solid Quilted Maple">
      <formula>NOT(ISERROR(SEARCH("Solid Quilted Maple",F1)))</formula>
    </cfRule>
    <cfRule type="containsText" dxfId="925" priority="14" operator="containsText" text="Flame Maple">
      <formula>NOT(ISERROR(SEARCH("Flame Maple",F1)))</formula>
    </cfRule>
    <cfRule type="containsText" dxfId="924" priority="15" operator="containsText" text="Maple*">
      <formula>NOT(ISERROR(SEARCH("Maple*",F1)))</formula>
    </cfRule>
    <cfRule type="containsText" dxfId="923" priority="16" operator="containsText" text="Maple">
      <formula>NOT(ISERROR(SEARCH("Maple",F1)))</formula>
    </cfRule>
    <cfRule type="containsText" dxfId="922" priority="17" operator="containsText" text="Maple**">
      <formula>NOT(ISERROR(SEARCH("Maple**",F1)))</formula>
    </cfRule>
    <cfRule type="containsText" dxfId="921" priority="18" operator="containsText" text="Flame Maple**">
      <formula>NOT(ISERROR(SEARCH("Flame Maple**",F1)))</formula>
    </cfRule>
    <cfRule type="containsText" dxfId="920" priority="19" operator="containsText" text="Laminated Wild Cherry">
      <formula>NOT(ISERROR(SEARCH("Laminated Wild Cherry",F1)))</formula>
    </cfRule>
    <cfRule type="containsText" dxfId="919" priority="20" operator="containsText" text="Solid Spruce">
      <formula>NOT(ISERROR(SEARCH("Solid Spruce",F1)))</formula>
    </cfRule>
    <cfRule type="containsText" dxfId="918" priority="21" operator="containsText" text="Solid Cedar">
      <formula>NOT(ISERROR(SEARCH("Solid Cedar",F1)))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="80" zoomScaleNormal="80" workbookViewId="0"/>
  </sheetViews>
  <sheetFormatPr defaultRowHeight="15" x14ac:dyDescent="0.25"/>
  <cols>
    <col min="1" max="1" width="40.42578125" customWidth="1"/>
    <col min="2" max="2" width="22.85546875" style="17" customWidth="1"/>
    <col min="3" max="3" width="10.28515625" style="19" customWidth="1"/>
    <col min="4" max="4" width="8.140625" style="19" customWidth="1"/>
    <col min="5" max="5" width="8.7109375" style="19" customWidth="1"/>
    <col min="6" max="6" width="13" style="17" customWidth="1"/>
    <col min="7" max="7" width="26.28515625" style="17" customWidth="1"/>
    <col min="8" max="8" width="13.85546875" style="17" customWidth="1"/>
    <col min="9" max="9" width="16.140625" style="1" customWidth="1"/>
    <col min="10" max="10" width="14.42578125" style="1" customWidth="1"/>
    <col min="11" max="11" width="10.28515625" style="1" customWidth="1"/>
    <col min="12" max="12" width="11.28515625" style="1" customWidth="1"/>
    <col min="13" max="13" width="15.28515625" style="1" customWidth="1"/>
    <col min="14" max="14" width="11.7109375" style="1" customWidth="1"/>
    <col min="15" max="15" width="25.7109375" style="2" customWidth="1"/>
    <col min="16" max="1025" width="8.85546875" customWidth="1"/>
  </cols>
  <sheetData>
    <row r="1" spans="1:15" ht="18.75" x14ac:dyDescent="0.3">
      <c r="A1" s="3" t="s">
        <v>204</v>
      </c>
    </row>
    <row r="2" spans="1:15" x14ac:dyDescent="0.25">
      <c r="A2" s="4" t="s">
        <v>151</v>
      </c>
      <c r="B2" s="16" t="s">
        <v>152</v>
      </c>
      <c r="C2" s="20" t="s">
        <v>153</v>
      </c>
      <c r="D2" s="20" t="s">
        <v>154</v>
      </c>
      <c r="E2" s="20" t="s">
        <v>155</v>
      </c>
      <c r="F2" s="16" t="s">
        <v>156</v>
      </c>
      <c r="G2" s="16" t="s">
        <v>266</v>
      </c>
      <c r="H2" s="16" t="s">
        <v>158</v>
      </c>
      <c r="I2" s="4" t="s">
        <v>159</v>
      </c>
      <c r="J2" s="4" t="s">
        <v>160</v>
      </c>
      <c r="K2" s="4" t="s">
        <v>161</v>
      </c>
      <c r="L2" s="4" t="s">
        <v>162</v>
      </c>
      <c r="M2" s="5" t="s">
        <v>163</v>
      </c>
      <c r="N2" s="5" t="s">
        <v>164</v>
      </c>
      <c r="O2" s="4" t="s">
        <v>165</v>
      </c>
    </row>
    <row r="3" spans="1:15" x14ac:dyDescent="0.25">
      <c r="A3" s="6" t="s">
        <v>46</v>
      </c>
      <c r="B3" s="16" t="s">
        <v>166</v>
      </c>
      <c r="C3" s="16">
        <v>1997</v>
      </c>
      <c r="D3" s="16">
        <v>2002</v>
      </c>
      <c r="E3" s="16">
        <f t="shared" ref="E3:E11" si="0">D3-C3+1</f>
        <v>6</v>
      </c>
      <c r="F3" s="16" t="s">
        <v>167</v>
      </c>
      <c r="G3" s="16" t="s">
        <v>195</v>
      </c>
      <c r="H3" s="16" t="s">
        <v>184</v>
      </c>
      <c r="I3" s="7" t="s">
        <v>206</v>
      </c>
      <c r="J3" s="7" t="s">
        <v>206</v>
      </c>
      <c r="K3" s="7" t="s">
        <v>275</v>
      </c>
      <c r="L3" s="7" t="s">
        <v>219</v>
      </c>
      <c r="M3" s="7" t="s">
        <v>175</v>
      </c>
      <c r="N3" s="7" t="s">
        <v>267</v>
      </c>
      <c r="O3" s="8" t="s">
        <v>180</v>
      </c>
    </row>
    <row r="4" spans="1:15" x14ac:dyDescent="0.25">
      <c r="A4" s="6" t="s">
        <v>47</v>
      </c>
      <c r="B4" s="16" t="s">
        <v>166</v>
      </c>
      <c r="C4" s="16">
        <v>1997</v>
      </c>
      <c r="D4" s="16">
        <v>2002</v>
      </c>
      <c r="E4" s="16">
        <f t="shared" si="0"/>
        <v>6</v>
      </c>
      <c r="F4" s="16" t="s">
        <v>174</v>
      </c>
      <c r="G4" s="16" t="s">
        <v>195</v>
      </c>
      <c r="H4" s="16" t="s">
        <v>195</v>
      </c>
      <c r="I4" s="7" t="s">
        <v>206</v>
      </c>
      <c r="J4" s="7" t="s">
        <v>206</v>
      </c>
      <c r="K4" s="7" t="s">
        <v>275</v>
      </c>
      <c r="L4" s="7" t="s">
        <v>197</v>
      </c>
      <c r="M4" s="7" t="s">
        <v>175</v>
      </c>
      <c r="N4" s="7" t="s">
        <v>267</v>
      </c>
      <c r="O4" s="8" t="s">
        <v>180</v>
      </c>
    </row>
    <row r="5" spans="1:15" x14ac:dyDescent="0.25">
      <c r="A5" s="6" t="s">
        <v>48</v>
      </c>
      <c r="B5" s="16" t="s">
        <v>166</v>
      </c>
      <c r="C5" s="16">
        <v>1997</v>
      </c>
      <c r="D5" s="16">
        <v>2002</v>
      </c>
      <c r="E5" s="16">
        <f t="shared" si="0"/>
        <v>6</v>
      </c>
      <c r="F5" s="16" t="s">
        <v>174</v>
      </c>
      <c r="G5" s="16" t="s">
        <v>205</v>
      </c>
      <c r="H5" s="16" t="s">
        <v>195</v>
      </c>
      <c r="I5" s="7" t="s">
        <v>206</v>
      </c>
      <c r="J5" s="7" t="s">
        <v>206</v>
      </c>
      <c r="K5" s="7" t="s">
        <v>275</v>
      </c>
      <c r="L5" s="7" t="s">
        <v>197</v>
      </c>
      <c r="M5" s="7" t="s">
        <v>175</v>
      </c>
      <c r="N5" s="7" t="s">
        <v>267</v>
      </c>
      <c r="O5" s="8" t="s">
        <v>180</v>
      </c>
    </row>
    <row r="6" spans="1:15" x14ac:dyDescent="0.25">
      <c r="A6" s="6" t="s">
        <v>49</v>
      </c>
      <c r="B6" s="16" t="s">
        <v>166</v>
      </c>
      <c r="C6" s="16">
        <v>1997</v>
      </c>
      <c r="D6" s="16">
        <v>2002</v>
      </c>
      <c r="E6" s="16">
        <f t="shared" si="0"/>
        <v>6</v>
      </c>
      <c r="F6" s="16" t="s">
        <v>174</v>
      </c>
      <c r="G6" s="16" t="s">
        <v>206</v>
      </c>
      <c r="H6" s="16" t="s">
        <v>195</v>
      </c>
      <c r="I6" s="7" t="s">
        <v>206</v>
      </c>
      <c r="J6" s="7" t="s">
        <v>206</v>
      </c>
      <c r="K6" s="7" t="s">
        <v>275</v>
      </c>
      <c r="L6" s="7" t="s">
        <v>197</v>
      </c>
      <c r="M6" s="7" t="s">
        <v>175</v>
      </c>
      <c r="N6" s="7" t="s">
        <v>267</v>
      </c>
      <c r="O6" s="8" t="s">
        <v>180</v>
      </c>
    </row>
    <row r="7" spans="1:15" x14ac:dyDescent="0.25">
      <c r="A7" s="6" t="s">
        <v>50</v>
      </c>
      <c r="B7" s="16" t="s">
        <v>166</v>
      </c>
      <c r="C7" s="16">
        <v>1997</v>
      </c>
      <c r="D7" s="16">
        <v>2002</v>
      </c>
      <c r="E7" s="16">
        <f t="shared" si="0"/>
        <v>6</v>
      </c>
      <c r="F7" s="16" t="s">
        <v>167</v>
      </c>
      <c r="G7" s="16" t="s">
        <v>206</v>
      </c>
      <c r="H7" s="16" t="s">
        <v>195</v>
      </c>
      <c r="I7" s="7" t="s">
        <v>206</v>
      </c>
      <c r="J7" s="7" t="s">
        <v>206</v>
      </c>
      <c r="K7" s="7" t="s">
        <v>275</v>
      </c>
      <c r="L7" s="7" t="s">
        <v>219</v>
      </c>
      <c r="M7" s="7" t="s">
        <v>175</v>
      </c>
      <c r="N7" s="7" t="s">
        <v>267</v>
      </c>
      <c r="O7" s="8" t="s">
        <v>180</v>
      </c>
    </row>
    <row r="8" spans="1:15" x14ac:dyDescent="0.25">
      <c r="A8" s="6" t="s">
        <v>51</v>
      </c>
      <c r="B8" s="16" t="s">
        <v>179</v>
      </c>
      <c r="C8" s="16">
        <v>1997</v>
      </c>
      <c r="D8" s="16">
        <v>2005</v>
      </c>
      <c r="E8" s="16">
        <f t="shared" si="0"/>
        <v>9</v>
      </c>
      <c r="F8" s="16" t="s">
        <v>167</v>
      </c>
      <c r="G8" s="16" t="s">
        <v>195</v>
      </c>
      <c r="H8" s="16" t="s">
        <v>195</v>
      </c>
      <c r="I8" s="7" t="s">
        <v>206</v>
      </c>
      <c r="J8" s="7" t="s">
        <v>206</v>
      </c>
      <c r="K8" s="7" t="s">
        <v>275</v>
      </c>
      <c r="L8" s="7" t="s">
        <v>219</v>
      </c>
      <c r="M8" s="7" t="s">
        <v>175</v>
      </c>
      <c r="N8" s="7" t="s">
        <v>267</v>
      </c>
      <c r="O8" s="8"/>
    </row>
    <row r="9" spans="1:15" x14ac:dyDescent="0.25">
      <c r="A9" s="6" t="s">
        <v>52</v>
      </c>
      <c r="B9" s="16" t="s">
        <v>187</v>
      </c>
      <c r="C9" s="16">
        <v>1997</v>
      </c>
      <c r="D9" s="16">
        <v>2002</v>
      </c>
      <c r="E9" s="16">
        <f t="shared" si="0"/>
        <v>6</v>
      </c>
      <c r="F9" s="16" t="s">
        <v>174</v>
      </c>
      <c r="G9" s="16" t="s">
        <v>206</v>
      </c>
      <c r="H9" s="16" t="s">
        <v>195</v>
      </c>
      <c r="I9" s="7" t="s">
        <v>206</v>
      </c>
      <c r="J9" s="7" t="s">
        <v>206</v>
      </c>
      <c r="K9" s="7" t="s">
        <v>275</v>
      </c>
      <c r="L9" s="7" t="s">
        <v>197</v>
      </c>
      <c r="M9" s="7" t="s">
        <v>175</v>
      </c>
      <c r="N9" s="7" t="s">
        <v>267</v>
      </c>
      <c r="O9" s="8"/>
    </row>
    <row r="10" spans="1:15" x14ac:dyDescent="0.25">
      <c r="A10" s="6" t="s">
        <v>53</v>
      </c>
      <c r="B10" s="16" t="s">
        <v>166</v>
      </c>
      <c r="C10" s="16">
        <v>1996</v>
      </c>
      <c r="D10" s="16">
        <v>1999</v>
      </c>
      <c r="E10" s="16">
        <f t="shared" si="0"/>
        <v>4</v>
      </c>
      <c r="F10" s="16" t="s">
        <v>174</v>
      </c>
      <c r="G10" s="16" t="s">
        <v>207</v>
      </c>
      <c r="H10" s="16" t="s">
        <v>195</v>
      </c>
      <c r="I10" s="7" t="s">
        <v>206</v>
      </c>
      <c r="J10" s="7" t="s">
        <v>206</v>
      </c>
      <c r="K10" s="7" t="s">
        <v>275</v>
      </c>
      <c r="L10" s="7" t="s">
        <v>197</v>
      </c>
      <c r="M10" s="7" t="s">
        <v>175</v>
      </c>
      <c r="N10" s="7" t="s">
        <v>267</v>
      </c>
      <c r="O10" s="8" t="s">
        <v>283</v>
      </c>
    </row>
    <row r="11" spans="1:15" x14ac:dyDescent="0.25">
      <c r="A11" s="6" t="s">
        <v>54</v>
      </c>
      <c r="B11" s="16" t="s">
        <v>166</v>
      </c>
      <c r="C11" s="16">
        <v>1996</v>
      </c>
      <c r="D11" s="16">
        <v>1999</v>
      </c>
      <c r="E11" s="16">
        <f t="shared" si="0"/>
        <v>4</v>
      </c>
      <c r="F11" s="16" t="s">
        <v>174</v>
      </c>
      <c r="G11" s="16" t="s">
        <v>208</v>
      </c>
      <c r="H11" s="16" t="s">
        <v>195</v>
      </c>
      <c r="I11" s="7" t="s">
        <v>206</v>
      </c>
      <c r="J11" s="7" t="s">
        <v>206</v>
      </c>
      <c r="K11" s="7" t="s">
        <v>282</v>
      </c>
      <c r="L11" s="7" t="s">
        <v>197</v>
      </c>
      <c r="M11" s="7" t="s">
        <v>175</v>
      </c>
      <c r="N11" s="7" t="s">
        <v>267</v>
      </c>
      <c r="O11" s="8" t="s">
        <v>283</v>
      </c>
    </row>
    <row r="12" spans="1:15" s="26" customFormat="1" x14ac:dyDescent="0.25">
      <c r="A12" s="22" t="s">
        <v>55</v>
      </c>
      <c r="B12" s="23" t="s">
        <v>166</v>
      </c>
      <c r="C12" s="23">
        <v>2003</v>
      </c>
      <c r="D12" s="23"/>
      <c r="E12" s="23"/>
      <c r="F12" s="23" t="s">
        <v>167</v>
      </c>
      <c r="G12" s="23" t="s">
        <v>195</v>
      </c>
      <c r="H12" s="23" t="s">
        <v>195</v>
      </c>
      <c r="I12" s="24" t="s">
        <v>169</v>
      </c>
      <c r="J12" s="24" t="s">
        <v>169</v>
      </c>
      <c r="K12" s="24" t="s">
        <v>275</v>
      </c>
      <c r="L12" s="24" t="s">
        <v>219</v>
      </c>
      <c r="M12" s="24" t="s">
        <v>271</v>
      </c>
      <c r="N12" s="24" t="s">
        <v>267</v>
      </c>
      <c r="O12" s="25"/>
    </row>
    <row r="13" spans="1:15" x14ac:dyDescent="0.25">
      <c r="A13" s="6" t="s">
        <v>56</v>
      </c>
      <c r="B13" s="16" t="s">
        <v>166</v>
      </c>
      <c r="C13" s="16">
        <v>2003</v>
      </c>
      <c r="D13" s="16">
        <v>2009</v>
      </c>
      <c r="E13" s="16">
        <f>D13-C13+1</f>
        <v>7</v>
      </c>
      <c r="F13" s="16" t="s">
        <v>167</v>
      </c>
      <c r="G13" s="16" t="s">
        <v>195</v>
      </c>
      <c r="H13" s="16" t="s">
        <v>195</v>
      </c>
      <c r="I13" s="7" t="s">
        <v>206</v>
      </c>
      <c r="J13" s="7" t="s">
        <v>206</v>
      </c>
      <c r="K13" s="7" t="s">
        <v>275</v>
      </c>
      <c r="L13" s="7" t="s">
        <v>219</v>
      </c>
      <c r="M13" s="7" t="s">
        <v>175</v>
      </c>
      <c r="N13" s="7" t="s">
        <v>267</v>
      </c>
      <c r="O13" s="8" t="s">
        <v>180</v>
      </c>
    </row>
    <row r="14" spans="1:15" x14ac:dyDescent="0.25">
      <c r="A14" s="6" t="s">
        <v>57</v>
      </c>
      <c r="B14" s="16" t="s">
        <v>179</v>
      </c>
      <c r="C14" s="16">
        <v>2006</v>
      </c>
      <c r="D14" s="16">
        <v>2008</v>
      </c>
      <c r="E14" s="16">
        <f>D14-C14+1</f>
        <v>3</v>
      </c>
      <c r="F14" s="16" t="s">
        <v>167</v>
      </c>
      <c r="G14" s="16" t="s">
        <v>195</v>
      </c>
      <c r="H14" s="16" t="s">
        <v>195</v>
      </c>
      <c r="I14" s="7" t="s">
        <v>206</v>
      </c>
      <c r="J14" s="7" t="s">
        <v>206</v>
      </c>
      <c r="K14" s="7" t="s">
        <v>275</v>
      </c>
      <c r="L14" s="7" t="s">
        <v>219</v>
      </c>
      <c r="M14" s="7" t="s">
        <v>175</v>
      </c>
      <c r="N14" s="7" t="s">
        <v>267</v>
      </c>
      <c r="O14" s="8"/>
    </row>
    <row r="15" spans="1:15" s="26" customFormat="1" x14ac:dyDescent="0.25">
      <c r="A15" s="22" t="s">
        <v>58</v>
      </c>
      <c r="B15" s="23" t="s">
        <v>179</v>
      </c>
      <c r="C15" s="23">
        <v>2009</v>
      </c>
      <c r="D15" s="27"/>
      <c r="E15" s="23"/>
      <c r="F15" s="23" t="s">
        <v>167</v>
      </c>
      <c r="G15" s="23" t="s">
        <v>195</v>
      </c>
      <c r="H15" s="23" t="s">
        <v>195</v>
      </c>
      <c r="I15" s="24" t="s">
        <v>169</v>
      </c>
      <c r="J15" s="24" t="s">
        <v>169</v>
      </c>
      <c r="K15" s="24" t="s">
        <v>275</v>
      </c>
      <c r="L15" s="24" t="s">
        <v>219</v>
      </c>
      <c r="M15" s="24" t="s">
        <v>175</v>
      </c>
      <c r="N15" s="24" t="s">
        <v>267</v>
      </c>
      <c r="O15" s="25" t="s">
        <v>180</v>
      </c>
    </row>
    <row r="16" spans="1:15" x14ac:dyDescent="0.25">
      <c r="A16" s="6" t="s">
        <v>59</v>
      </c>
      <c r="B16" s="16" t="s">
        <v>166</v>
      </c>
      <c r="C16" s="16">
        <v>2003</v>
      </c>
      <c r="D16" s="16">
        <v>2008</v>
      </c>
      <c r="E16" s="16">
        <f>D16-C16+1</f>
        <v>6</v>
      </c>
      <c r="F16" s="16" t="s">
        <v>174</v>
      </c>
      <c r="G16" s="16" t="s">
        <v>195</v>
      </c>
      <c r="H16" s="16" t="s">
        <v>195</v>
      </c>
      <c r="I16" s="7" t="s">
        <v>206</v>
      </c>
      <c r="J16" s="7" t="s">
        <v>206</v>
      </c>
      <c r="K16" s="7" t="s">
        <v>275</v>
      </c>
      <c r="L16" s="7" t="s">
        <v>197</v>
      </c>
      <c r="M16" s="7" t="s">
        <v>175</v>
      </c>
      <c r="N16" s="7" t="s">
        <v>267</v>
      </c>
      <c r="O16" s="8" t="s">
        <v>180</v>
      </c>
    </row>
    <row r="17" spans="1:15" s="26" customFormat="1" x14ac:dyDescent="0.25">
      <c r="A17" s="22" t="s">
        <v>60</v>
      </c>
      <c r="B17" s="23" t="s">
        <v>166</v>
      </c>
      <c r="C17" s="23">
        <v>2003</v>
      </c>
      <c r="D17" s="27"/>
      <c r="E17" s="23"/>
      <c r="F17" s="23" t="s">
        <v>174</v>
      </c>
      <c r="G17" s="23" t="s">
        <v>205</v>
      </c>
      <c r="H17" s="23" t="s">
        <v>209</v>
      </c>
      <c r="I17" s="24" t="s">
        <v>210</v>
      </c>
      <c r="J17" s="24" t="s">
        <v>210</v>
      </c>
      <c r="K17" s="24" t="s">
        <v>275</v>
      </c>
      <c r="L17" s="24" t="s">
        <v>197</v>
      </c>
      <c r="M17" s="24" t="s">
        <v>271</v>
      </c>
      <c r="N17" s="24" t="s">
        <v>267</v>
      </c>
      <c r="O17" s="25" t="s">
        <v>180</v>
      </c>
    </row>
    <row r="18" spans="1:15" x14ac:dyDescent="0.25">
      <c r="A18" s="6" t="s">
        <v>61</v>
      </c>
      <c r="B18" s="16" t="s">
        <v>166</v>
      </c>
      <c r="C18" s="16">
        <v>2003</v>
      </c>
      <c r="D18" s="16">
        <v>2008</v>
      </c>
      <c r="E18" s="16">
        <f>D18-C18+1</f>
        <v>6</v>
      </c>
      <c r="F18" s="16" t="s">
        <v>174</v>
      </c>
      <c r="G18" s="16" t="s">
        <v>206</v>
      </c>
      <c r="H18" s="16" t="s">
        <v>195</v>
      </c>
      <c r="I18" s="7" t="s">
        <v>206</v>
      </c>
      <c r="J18" s="7" t="s">
        <v>206</v>
      </c>
      <c r="K18" s="7" t="s">
        <v>275</v>
      </c>
      <c r="L18" s="7" t="s">
        <v>197</v>
      </c>
      <c r="M18" s="7" t="s">
        <v>175</v>
      </c>
      <c r="N18" s="7" t="s">
        <v>267</v>
      </c>
      <c r="O18" s="8"/>
    </row>
    <row r="19" spans="1:15" s="26" customFormat="1" x14ac:dyDescent="0.25">
      <c r="A19" s="22" t="s">
        <v>62</v>
      </c>
      <c r="B19" s="23" t="s">
        <v>166</v>
      </c>
      <c r="C19" s="23">
        <v>2003</v>
      </c>
      <c r="D19" s="27"/>
      <c r="E19" s="23"/>
      <c r="F19" s="23" t="s">
        <v>174</v>
      </c>
      <c r="G19" s="23" t="s">
        <v>206</v>
      </c>
      <c r="H19" s="23" t="s">
        <v>195</v>
      </c>
      <c r="I19" s="24" t="s">
        <v>210</v>
      </c>
      <c r="J19" s="24" t="s">
        <v>210</v>
      </c>
      <c r="K19" s="24" t="s">
        <v>275</v>
      </c>
      <c r="L19" s="24" t="s">
        <v>197</v>
      </c>
      <c r="M19" s="24" t="s">
        <v>271</v>
      </c>
      <c r="N19" s="24" t="s">
        <v>267</v>
      </c>
      <c r="O19" s="25" t="s">
        <v>180</v>
      </c>
    </row>
    <row r="20" spans="1:15" x14ac:dyDescent="0.25">
      <c r="A20" s="6" t="s">
        <v>63</v>
      </c>
      <c r="B20" s="16" t="s">
        <v>166</v>
      </c>
      <c r="C20" s="16">
        <v>2007</v>
      </c>
      <c r="D20" s="16">
        <v>2009</v>
      </c>
      <c r="E20" s="16">
        <f>D20-C20+1</f>
        <v>3</v>
      </c>
      <c r="F20" s="16" t="s">
        <v>174</v>
      </c>
      <c r="G20" s="16" t="s">
        <v>206</v>
      </c>
      <c r="H20" s="16" t="s">
        <v>195</v>
      </c>
      <c r="I20" s="7" t="s">
        <v>206</v>
      </c>
      <c r="J20" s="7" t="s">
        <v>206</v>
      </c>
      <c r="K20" s="7" t="s">
        <v>192</v>
      </c>
      <c r="L20" s="7" t="s">
        <v>197</v>
      </c>
      <c r="M20" s="7" t="s">
        <v>175</v>
      </c>
      <c r="N20" s="7" t="s">
        <v>267</v>
      </c>
      <c r="O20" s="8"/>
    </row>
    <row r="21" spans="1:15" x14ac:dyDescent="0.25">
      <c r="A21" s="6" t="s">
        <v>64</v>
      </c>
      <c r="B21" s="16" t="s">
        <v>170</v>
      </c>
      <c r="C21" s="16">
        <v>2007</v>
      </c>
      <c r="D21" s="16">
        <v>2009</v>
      </c>
      <c r="E21" s="16">
        <f>D21-C21+1</f>
        <v>3</v>
      </c>
      <c r="F21" s="16" t="s">
        <v>174</v>
      </c>
      <c r="G21" s="16" t="s">
        <v>206</v>
      </c>
      <c r="H21" s="16" t="s">
        <v>195</v>
      </c>
      <c r="I21" s="7" t="s">
        <v>206</v>
      </c>
      <c r="J21" s="7" t="s">
        <v>206</v>
      </c>
      <c r="K21" s="7" t="s">
        <v>192</v>
      </c>
      <c r="L21" s="7" t="s">
        <v>197</v>
      </c>
      <c r="M21" s="7" t="s">
        <v>175</v>
      </c>
      <c r="N21" s="7" t="s">
        <v>268</v>
      </c>
      <c r="O21" s="8"/>
    </row>
    <row r="22" spans="1:15" s="26" customFormat="1" x14ac:dyDescent="0.25">
      <c r="A22" s="22" t="s">
        <v>65</v>
      </c>
      <c r="B22" s="23" t="s">
        <v>166</v>
      </c>
      <c r="C22" s="23">
        <v>2003</v>
      </c>
      <c r="D22" s="23"/>
      <c r="E22" s="23"/>
      <c r="F22" s="23" t="s">
        <v>174</v>
      </c>
      <c r="G22" s="23" t="s">
        <v>206</v>
      </c>
      <c r="H22" s="23" t="s">
        <v>195</v>
      </c>
      <c r="I22" s="24" t="s">
        <v>210</v>
      </c>
      <c r="J22" s="24" t="s">
        <v>210</v>
      </c>
      <c r="K22" s="24" t="s">
        <v>275</v>
      </c>
      <c r="L22" s="24" t="s">
        <v>197</v>
      </c>
      <c r="M22" s="24" t="s">
        <v>271</v>
      </c>
      <c r="N22" s="24" t="s">
        <v>268</v>
      </c>
      <c r="O22" s="25" t="s">
        <v>180</v>
      </c>
    </row>
    <row r="23" spans="1:15" s="26" customFormat="1" x14ac:dyDescent="0.25">
      <c r="A23" s="22" t="s">
        <v>66</v>
      </c>
      <c r="B23" s="23" t="s">
        <v>211</v>
      </c>
      <c r="C23" s="23">
        <v>2015</v>
      </c>
      <c r="D23" s="23"/>
      <c r="E23" s="23"/>
      <c r="F23" s="23" t="s">
        <v>174</v>
      </c>
      <c r="G23" s="23" t="s">
        <v>206</v>
      </c>
      <c r="H23" s="23" t="s">
        <v>195</v>
      </c>
      <c r="I23" s="24" t="s">
        <v>210</v>
      </c>
      <c r="J23" s="24" t="s">
        <v>210</v>
      </c>
      <c r="K23" s="24" t="s">
        <v>192</v>
      </c>
      <c r="L23" s="24" t="s">
        <v>197</v>
      </c>
      <c r="M23" s="24" t="s">
        <v>212</v>
      </c>
      <c r="N23" s="24" t="s">
        <v>267</v>
      </c>
      <c r="O23" s="25"/>
    </row>
    <row r="24" spans="1:15" x14ac:dyDescent="0.25">
      <c r="A24" s="9"/>
      <c r="C24" s="17"/>
      <c r="D24" s="17"/>
      <c r="E24" s="17"/>
      <c r="I24" s="12"/>
      <c r="J24" s="12"/>
      <c r="K24" s="12"/>
      <c r="L24" s="12"/>
      <c r="M24" s="12"/>
      <c r="N24" s="12"/>
      <c r="O24" s="13"/>
    </row>
    <row r="26" spans="1:15" x14ac:dyDescent="0.25">
      <c r="A26" t="s">
        <v>214</v>
      </c>
    </row>
    <row r="27" spans="1:15" x14ac:dyDescent="0.25">
      <c r="C27" s="21"/>
      <c r="D27" s="21"/>
      <c r="E27" s="21"/>
    </row>
    <row r="28" spans="1:15" x14ac:dyDescent="0.25">
      <c r="A28" s="11" t="s">
        <v>213</v>
      </c>
    </row>
    <row r="29" spans="1:15" x14ac:dyDescent="0.25">
      <c r="C29" s="21"/>
      <c r="D29" s="21"/>
      <c r="E29" s="21"/>
    </row>
    <row r="30" spans="1:15" x14ac:dyDescent="0.25">
      <c r="A30" s="11" t="s">
        <v>265</v>
      </c>
    </row>
    <row r="32" spans="1:15" x14ac:dyDescent="0.25">
      <c r="A32" s="11" t="s">
        <v>270</v>
      </c>
    </row>
  </sheetData>
  <conditionalFormatting sqref="B1:B1048576">
    <cfRule type="containsText" dxfId="917" priority="49" operator="containsText" text="6 String Concert Hall">
      <formula>NOT(ISERROR(SEARCH("6 String Concert Hall",B1)))</formula>
    </cfRule>
    <cfRule type="containsText" dxfId="916" priority="50" operator="containsText" text="6 String Mini Jumbo">
      <formula>NOT(ISERROR(SEARCH("6 String Mini Jumbo",B1)))</formula>
    </cfRule>
    <cfRule type="containsText" dxfId="915" priority="51" operator="containsText" text="6 String Parlor">
      <formula>NOT(ISERROR(SEARCH("6 String Parlor",B1)))</formula>
    </cfRule>
    <cfRule type="containsText" dxfId="914" priority="52" operator="containsText" text="6 String Folk">
      <formula>NOT(ISERROR(SEARCH("6 String Folk",B1)))</formula>
    </cfRule>
    <cfRule type="containsText" dxfId="913" priority="53" operator="containsText" text="12 String Dread.">
      <formula>NOT(ISERROR(SEARCH("12 String Dread.",B1)))</formula>
    </cfRule>
    <cfRule type="containsText" dxfId="912" priority="54" operator="containsText" text="6 String Dread.">
      <formula>NOT(ISERROR(SEARCH("6 String Dread.",B1)))</formula>
    </cfRule>
  </conditionalFormatting>
  <conditionalFormatting sqref="B1:B1048576">
    <cfRule type="containsText" dxfId="911" priority="28" operator="containsText" text="Rosewood*">
      <formula>NOT(ISERROR(SEARCH("Rosewood*",B1)))</formula>
    </cfRule>
    <cfRule type="containsText" dxfId="910" priority="29" operator="containsText" text="Laminated Koa">
      <formula>NOT(ISERROR(SEARCH("Laminated Koa",B1)))</formula>
    </cfRule>
    <cfRule type="containsText" dxfId="909" priority="30" operator="containsText" text="Laminated Walnut">
      <formula>NOT(ISERROR(SEARCH("Laminated Walnut",B1)))</formula>
    </cfRule>
    <cfRule type="containsText" dxfId="908" priority="31" operator="containsText" text="Mahogany*">
      <formula>NOT(ISERROR(SEARCH("Mahogany*",B1)))</formula>
    </cfRule>
    <cfRule type="containsText" dxfId="907" priority="32" operator="containsText" text="Solid Mahogany">
      <formula>NOT(ISERROR(SEARCH("Solid Mahogany",B1)))</formula>
    </cfRule>
    <cfRule type="containsText" dxfId="906" priority="33" operator="containsText" text="Mahogany">
      <formula>NOT(ISERROR(SEARCH("Mahogany",B1)))</formula>
    </cfRule>
    <cfRule type="containsText" dxfId="905" priority="34" operator="containsText" text="Mahogany**">
      <formula>NOT(ISERROR(SEARCH("Mahogany**",B1)))</formula>
    </cfRule>
    <cfRule type="containsText" dxfId="904" priority="35" operator="containsText" text="Laminated Mahogany">
      <formula>NOT(ISERROR(SEARCH("Laminated Mahogany",B1)))</formula>
    </cfRule>
    <cfRule type="containsText" dxfId="903" priority="36" operator="containsText" text="Laminated Heart of Wild Cherry ">
      <formula>NOT(ISERROR(SEARCH("Laminated Heart of Wild Cherry ",B1)))</formula>
    </cfRule>
    <cfRule type="containsText" dxfId="902" priority="37" operator="containsText" text="Chambered Maple">
      <formula>NOT(ISERROR(SEARCH("Chambered Maple",B1)))</formula>
    </cfRule>
    <cfRule type="containsText" dxfId="901" priority="38" operator="containsText" text="Laminated Amber Trail Maple">
      <formula>NOT(ISERROR(SEARCH("Laminated Amber Trail Maple",B1)))</formula>
    </cfRule>
    <cfRule type="containsText" dxfId="900" priority="39" operator="containsText" text="Laminated Flame Maple">
      <formula>NOT(ISERROR(SEARCH("Laminated Flame Maple",B1)))</formula>
    </cfRule>
    <cfRule type="containsText" dxfId="899" priority="40" operator="containsText" text="Solid Quilted Maple">
      <formula>NOT(ISERROR(SEARCH("Solid Quilted Maple",B1)))</formula>
    </cfRule>
    <cfRule type="containsText" dxfId="898" priority="41" operator="containsText" text="Flame Maple">
      <formula>NOT(ISERROR(SEARCH("Flame Maple",B1)))</formula>
    </cfRule>
    <cfRule type="containsText" dxfId="897" priority="42" operator="containsText" text="Maple*">
      <formula>NOT(ISERROR(SEARCH("Maple*",B1)))</formula>
    </cfRule>
    <cfRule type="containsText" dxfId="896" priority="43" operator="containsText" text="Maple">
      <formula>NOT(ISERROR(SEARCH("Maple",B1)))</formula>
    </cfRule>
    <cfRule type="containsText" dxfId="895" priority="44" operator="containsText" text="Maple**">
      <formula>NOT(ISERROR(SEARCH("Maple**",B1)))</formula>
    </cfRule>
    <cfRule type="containsText" dxfId="894" priority="45" operator="containsText" text="Flame Maple**">
      <formula>NOT(ISERROR(SEARCH("Flame Maple**",B1)))</formula>
    </cfRule>
    <cfRule type="containsText" dxfId="893" priority="46" operator="containsText" text="Laminated Wild Cherry">
      <formula>NOT(ISERROR(SEARCH("Laminated Wild Cherry",B1)))</formula>
    </cfRule>
    <cfRule type="containsText" dxfId="892" priority="47" operator="containsText" text="Solid Spruce">
      <formula>NOT(ISERROR(SEARCH("Solid Spruce",B1)))</formula>
    </cfRule>
    <cfRule type="containsText" dxfId="891" priority="48" operator="containsText" text="Solid Cedar">
      <formula>NOT(ISERROR(SEARCH("Solid Cedar",B1)))</formula>
    </cfRule>
  </conditionalFormatting>
  <conditionalFormatting sqref="F1:H1048576">
    <cfRule type="containsText" dxfId="890" priority="22" operator="containsText" text="6 String Concert Hall">
      <formula>NOT(ISERROR(SEARCH("6 String Concert Hall",F1)))</formula>
    </cfRule>
    <cfRule type="containsText" dxfId="889" priority="23" operator="containsText" text="6 String Mini Jumbo">
      <formula>NOT(ISERROR(SEARCH("6 String Mini Jumbo",F1)))</formula>
    </cfRule>
    <cfRule type="containsText" dxfId="888" priority="24" operator="containsText" text="6 String Parlor">
      <formula>NOT(ISERROR(SEARCH("6 String Parlor",F1)))</formula>
    </cfRule>
    <cfRule type="containsText" dxfId="887" priority="25" operator="containsText" text="6 String Folk">
      <formula>NOT(ISERROR(SEARCH("6 String Folk",F1)))</formula>
    </cfRule>
    <cfRule type="containsText" dxfId="886" priority="26" operator="containsText" text="12 String Dread.">
      <formula>NOT(ISERROR(SEARCH("12 String Dread.",F1)))</formula>
    </cfRule>
    <cfRule type="containsText" dxfId="885" priority="27" operator="containsText" text="6 String Dread.">
      <formula>NOT(ISERROR(SEARCH("6 String Dread.",F1)))</formula>
    </cfRule>
  </conditionalFormatting>
  <conditionalFormatting sqref="F1:H1048576">
    <cfRule type="containsText" dxfId="884" priority="1" operator="containsText" text="Rosewood*">
      <formula>NOT(ISERROR(SEARCH("Rosewood*",F1)))</formula>
    </cfRule>
    <cfRule type="containsText" dxfId="883" priority="2" operator="containsText" text="Laminated Koa">
      <formula>NOT(ISERROR(SEARCH("Laminated Koa",F1)))</formula>
    </cfRule>
    <cfRule type="containsText" dxfId="882" priority="3" operator="containsText" text="Laminated Walnut">
      <formula>NOT(ISERROR(SEARCH("Laminated Walnut",F1)))</formula>
    </cfRule>
    <cfRule type="containsText" dxfId="881" priority="4" operator="containsText" text="Mahogany*">
      <formula>NOT(ISERROR(SEARCH("Mahogany*",F1)))</formula>
    </cfRule>
    <cfRule type="containsText" dxfId="880" priority="5" operator="containsText" text="Solid Mahogany">
      <formula>NOT(ISERROR(SEARCH("Solid Mahogany",F1)))</formula>
    </cfRule>
    <cfRule type="containsText" dxfId="879" priority="6" operator="containsText" text="Mahogany">
      <formula>NOT(ISERROR(SEARCH("Mahogany",F1)))</formula>
    </cfRule>
    <cfRule type="containsText" dxfId="878" priority="7" operator="containsText" text="Mahogany**">
      <formula>NOT(ISERROR(SEARCH("Mahogany**",F1)))</formula>
    </cfRule>
    <cfRule type="containsText" dxfId="877" priority="8" operator="containsText" text="Laminated Mahogany">
      <formula>NOT(ISERROR(SEARCH("Laminated Mahogany",F1)))</formula>
    </cfRule>
    <cfRule type="containsText" dxfId="876" priority="9" operator="containsText" text="Laminated Heart of Wild Cherry ">
      <formula>NOT(ISERROR(SEARCH("Laminated Heart of Wild Cherry ",F1)))</formula>
    </cfRule>
    <cfRule type="containsText" dxfId="875" priority="10" operator="containsText" text="Chambered Maple">
      <formula>NOT(ISERROR(SEARCH("Chambered Maple",F1)))</formula>
    </cfRule>
    <cfRule type="containsText" dxfId="874" priority="11" operator="containsText" text="Laminated Amber Trail Maple">
      <formula>NOT(ISERROR(SEARCH("Laminated Amber Trail Maple",F1)))</formula>
    </cfRule>
    <cfRule type="containsText" dxfId="873" priority="12" operator="containsText" text="Laminated Flame Maple">
      <formula>NOT(ISERROR(SEARCH("Laminated Flame Maple",F1)))</formula>
    </cfRule>
    <cfRule type="containsText" dxfId="872" priority="13" operator="containsText" text="Solid Quilted Maple">
      <formula>NOT(ISERROR(SEARCH("Solid Quilted Maple",F1)))</formula>
    </cfRule>
    <cfRule type="containsText" dxfId="871" priority="14" operator="containsText" text="Flame Maple">
      <formula>NOT(ISERROR(SEARCH("Flame Maple",F1)))</formula>
    </cfRule>
    <cfRule type="containsText" dxfId="870" priority="15" operator="containsText" text="Maple*">
      <formula>NOT(ISERROR(SEARCH("Maple*",F1)))</formula>
    </cfRule>
    <cfRule type="containsText" dxfId="869" priority="16" operator="containsText" text="Maple">
      <formula>NOT(ISERROR(SEARCH("Maple",F1)))</formula>
    </cfRule>
    <cfRule type="containsText" dxfId="868" priority="17" operator="containsText" text="Maple**">
      <formula>NOT(ISERROR(SEARCH("Maple**",F1)))</formula>
    </cfRule>
    <cfRule type="containsText" dxfId="867" priority="18" operator="containsText" text="Flame Maple**">
      <formula>NOT(ISERROR(SEARCH("Flame Maple**",F1)))</formula>
    </cfRule>
    <cfRule type="containsText" dxfId="866" priority="19" operator="containsText" text="Laminated Wild Cherry">
      <formula>NOT(ISERROR(SEARCH("Laminated Wild Cherry",F1)))</formula>
    </cfRule>
    <cfRule type="containsText" dxfId="865" priority="20" operator="containsText" text="Solid Spruce">
      <formula>NOT(ISERROR(SEARCH("Solid Spruce",F1)))</formula>
    </cfRule>
    <cfRule type="containsText" dxfId="864" priority="21" operator="containsText" text="Solid Cedar">
      <formula>NOT(ISERROR(SEARCH("Solid Cedar",F1)))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/>
  </sheetViews>
  <sheetFormatPr defaultRowHeight="15" x14ac:dyDescent="0.25"/>
  <cols>
    <col min="1" max="1" width="36.7109375" customWidth="1"/>
    <col min="2" max="2" width="20.7109375" style="17" customWidth="1"/>
    <col min="3" max="3" width="9.7109375" style="19" customWidth="1"/>
    <col min="4" max="4" width="7.85546875" style="19" customWidth="1"/>
    <col min="5" max="5" width="8.140625" style="19" customWidth="1"/>
    <col min="6" max="6" width="13.5703125" style="17" customWidth="1"/>
    <col min="7" max="7" width="23.7109375" style="17" customWidth="1"/>
    <col min="8" max="8" width="13.7109375" style="17" customWidth="1"/>
    <col min="9" max="9" width="15.28515625" style="1" customWidth="1"/>
    <col min="10" max="10" width="12.28515625" style="1" customWidth="1"/>
    <col min="11" max="11" width="10.5703125" style="1" customWidth="1"/>
    <col min="12" max="12" width="11.140625" style="1" customWidth="1"/>
    <col min="13" max="13" width="14.28515625" style="1" customWidth="1"/>
    <col min="14" max="14" width="10.28515625" style="1" customWidth="1"/>
    <col min="15" max="15" width="15.42578125" style="2" customWidth="1"/>
    <col min="16" max="1025" width="8.85546875" customWidth="1"/>
  </cols>
  <sheetData>
    <row r="1" spans="1:15" ht="18.75" x14ac:dyDescent="0.3">
      <c r="A1" s="3" t="s">
        <v>215</v>
      </c>
    </row>
    <row r="2" spans="1:15" x14ac:dyDescent="0.25">
      <c r="A2" s="4" t="s">
        <v>151</v>
      </c>
      <c r="B2" s="16" t="s">
        <v>152</v>
      </c>
      <c r="C2" s="20" t="s">
        <v>153</v>
      </c>
      <c r="D2" s="20" t="s">
        <v>154</v>
      </c>
      <c r="E2" s="20" t="s">
        <v>155</v>
      </c>
      <c r="F2" s="16" t="s">
        <v>156</v>
      </c>
      <c r="G2" s="16" t="s">
        <v>157</v>
      </c>
      <c r="H2" s="16" t="s">
        <v>158</v>
      </c>
      <c r="I2" s="4" t="s">
        <v>159</v>
      </c>
      <c r="J2" s="4" t="s">
        <v>160</v>
      </c>
      <c r="K2" s="4" t="s">
        <v>161</v>
      </c>
      <c r="L2" s="4" t="s">
        <v>162</v>
      </c>
      <c r="M2" s="5" t="s">
        <v>163</v>
      </c>
      <c r="N2" s="5" t="s">
        <v>164</v>
      </c>
      <c r="O2" s="4" t="s">
        <v>165</v>
      </c>
    </row>
    <row r="3" spans="1:15" x14ac:dyDescent="0.25">
      <c r="A3" s="6" t="s">
        <v>67</v>
      </c>
      <c r="B3" s="16" t="s">
        <v>166</v>
      </c>
      <c r="C3" s="16">
        <v>2006</v>
      </c>
      <c r="D3" s="16">
        <v>2008</v>
      </c>
      <c r="E3" s="16">
        <f t="shared" ref="E3:E8" si="0">D3-C3+1</f>
        <v>3</v>
      </c>
      <c r="F3" s="16" t="s">
        <v>167</v>
      </c>
      <c r="G3" s="16" t="s">
        <v>216</v>
      </c>
      <c r="H3" s="16" t="s">
        <v>184</v>
      </c>
      <c r="I3" s="7" t="s">
        <v>206</v>
      </c>
      <c r="J3" s="7" t="s">
        <v>206</v>
      </c>
      <c r="K3" s="7" t="s">
        <v>275</v>
      </c>
      <c r="L3" s="7" t="s">
        <v>191</v>
      </c>
      <c r="M3" s="7" t="s">
        <v>175</v>
      </c>
      <c r="N3" s="7" t="s">
        <v>267</v>
      </c>
      <c r="O3" s="8"/>
    </row>
    <row r="4" spans="1:15" x14ac:dyDescent="0.25">
      <c r="A4" s="6" t="s">
        <v>68</v>
      </c>
      <c r="B4" s="16" t="s">
        <v>166</v>
      </c>
      <c r="C4" s="16">
        <v>2006</v>
      </c>
      <c r="D4" s="16">
        <v>2008</v>
      </c>
      <c r="E4" s="16">
        <f t="shared" si="0"/>
        <v>3</v>
      </c>
      <c r="F4" s="16" t="s">
        <v>174</v>
      </c>
      <c r="G4" s="16" t="s">
        <v>216</v>
      </c>
      <c r="H4" s="16" t="s">
        <v>184</v>
      </c>
      <c r="I4" s="7" t="s">
        <v>206</v>
      </c>
      <c r="J4" s="7" t="s">
        <v>206</v>
      </c>
      <c r="K4" s="7" t="s">
        <v>275</v>
      </c>
      <c r="L4" s="7" t="s">
        <v>197</v>
      </c>
      <c r="M4" s="7" t="s">
        <v>175</v>
      </c>
      <c r="N4" s="7" t="s">
        <v>267</v>
      </c>
      <c r="O4" s="8"/>
    </row>
    <row r="5" spans="1:15" x14ac:dyDescent="0.25">
      <c r="A5" s="6" t="s">
        <v>69</v>
      </c>
      <c r="B5" s="16" t="s">
        <v>170</v>
      </c>
      <c r="C5" s="16">
        <v>2006</v>
      </c>
      <c r="D5" s="16">
        <v>2008</v>
      </c>
      <c r="E5" s="16">
        <f t="shared" si="0"/>
        <v>3</v>
      </c>
      <c r="F5" s="16" t="s">
        <v>174</v>
      </c>
      <c r="G5" s="16" t="s">
        <v>216</v>
      </c>
      <c r="H5" s="16" t="s">
        <v>184</v>
      </c>
      <c r="I5" s="7" t="s">
        <v>206</v>
      </c>
      <c r="J5" s="7" t="s">
        <v>206</v>
      </c>
      <c r="K5" s="7" t="s">
        <v>275</v>
      </c>
      <c r="L5" s="7" t="s">
        <v>197</v>
      </c>
      <c r="M5" s="7" t="s">
        <v>175</v>
      </c>
      <c r="N5" s="7" t="s">
        <v>268</v>
      </c>
      <c r="O5" s="8"/>
    </row>
    <row r="6" spans="1:15" x14ac:dyDescent="0.25">
      <c r="A6" s="6" t="s">
        <v>70</v>
      </c>
      <c r="B6" s="16" t="s">
        <v>198</v>
      </c>
      <c r="C6" s="16">
        <v>2006</v>
      </c>
      <c r="D6" s="16">
        <v>2008</v>
      </c>
      <c r="E6" s="16">
        <f t="shared" si="0"/>
        <v>3</v>
      </c>
      <c r="F6" s="16" t="s">
        <v>174</v>
      </c>
      <c r="G6" s="16" t="s">
        <v>216</v>
      </c>
      <c r="H6" s="16" t="s">
        <v>184</v>
      </c>
      <c r="I6" s="7" t="s">
        <v>206</v>
      </c>
      <c r="J6" s="7" t="s">
        <v>206</v>
      </c>
      <c r="K6" s="7" t="s">
        <v>275</v>
      </c>
      <c r="L6" s="7" t="s">
        <v>197</v>
      </c>
      <c r="M6" s="7" t="s">
        <v>175</v>
      </c>
      <c r="N6" s="7" t="s">
        <v>267</v>
      </c>
      <c r="O6" s="8"/>
    </row>
    <row r="7" spans="1:15" x14ac:dyDescent="0.25">
      <c r="A7" s="6" t="s">
        <v>71</v>
      </c>
      <c r="B7" s="16" t="s">
        <v>198</v>
      </c>
      <c r="C7" s="16">
        <v>2008</v>
      </c>
      <c r="D7" s="16">
        <v>2008</v>
      </c>
      <c r="E7" s="16">
        <f t="shared" si="0"/>
        <v>1</v>
      </c>
      <c r="F7" s="16" t="s">
        <v>167</v>
      </c>
      <c r="G7" s="16" t="s">
        <v>216</v>
      </c>
      <c r="H7" s="16" t="s">
        <v>184</v>
      </c>
      <c r="I7" s="7" t="s">
        <v>206</v>
      </c>
      <c r="J7" s="7" t="s">
        <v>206</v>
      </c>
      <c r="K7" s="7" t="s">
        <v>275</v>
      </c>
      <c r="L7" s="7" t="s">
        <v>191</v>
      </c>
      <c r="M7" s="7" t="s">
        <v>175</v>
      </c>
      <c r="N7" s="7" t="s">
        <v>267</v>
      </c>
      <c r="O7" s="8" t="s">
        <v>180</v>
      </c>
    </row>
    <row r="8" spans="1:15" x14ac:dyDescent="0.25">
      <c r="A8" s="6" t="s">
        <v>72</v>
      </c>
      <c r="B8" s="16" t="s">
        <v>166</v>
      </c>
      <c r="C8" s="16">
        <v>2008</v>
      </c>
      <c r="D8" s="16">
        <v>2008</v>
      </c>
      <c r="E8" s="16">
        <f t="shared" si="0"/>
        <v>1</v>
      </c>
      <c r="F8" s="16" t="s">
        <v>174</v>
      </c>
      <c r="G8" s="16" t="s">
        <v>216</v>
      </c>
      <c r="H8" s="16" t="s">
        <v>184</v>
      </c>
      <c r="I8" s="7" t="s">
        <v>206</v>
      </c>
      <c r="J8" s="7" t="s">
        <v>206</v>
      </c>
      <c r="K8" s="7" t="s">
        <v>275</v>
      </c>
      <c r="L8" s="7" t="s">
        <v>191</v>
      </c>
      <c r="M8" s="7" t="s">
        <v>175</v>
      </c>
      <c r="N8" s="7" t="s">
        <v>267</v>
      </c>
      <c r="O8" s="8" t="s">
        <v>180</v>
      </c>
    </row>
  </sheetData>
  <conditionalFormatting sqref="B1:B1048576">
    <cfRule type="containsText" dxfId="863" priority="49" operator="containsText" text="6 String Concert Hall">
      <formula>NOT(ISERROR(SEARCH("6 String Concert Hall",B1)))</formula>
    </cfRule>
    <cfRule type="containsText" dxfId="862" priority="50" operator="containsText" text="6 String Mini Jumbo">
      <formula>NOT(ISERROR(SEARCH("6 String Mini Jumbo",B1)))</formula>
    </cfRule>
    <cfRule type="containsText" dxfId="861" priority="51" operator="containsText" text="6 String Parlor">
      <formula>NOT(ISERROR(SEARCH("6 String Parlor",B1)))</formula>
    </cfRule>
    <cfRule type="containsText" dxfId="860" priority="52" operator="containsText" text="6 String Folk">
      <formula>NOT(ISERROR(SEARCH("6 String Folk",B1)))</formula>
    </cfRule>
    <cfRule type="containsText" dxfId="859" priority="53" operator="containsText" text="12 String Dread.">
      <formula>NOT(ISERROR(SEARCH("12 String Dread.",B1)))</formula>
    </cfRule>
    <cfRule type="containsText" dxfId="858" priority="54" operator="containsText" text="6 String Dread.">
      <formula>NOT(ISERROR(SEARCH("6 String Dread.",B1)))</formula>
    </cfRule>
  </conditionalFormatting>
  <conditionalFormatting sqref="B1:B1048576">
    <cfRule type="containsText" dxfId="857" priority="28" operator="containsText" text="Rosewood*">
      <formula>NOT(ISERROR(SEARCH("Rosewood*",B1)))</formula>
    </cfRule>
    <cfRule type="containsText" dxfId="856" priority="29" operator="containsText" text="Laminated Koa">
      <formula>NOT(ISERROR(SEARCH("Laminated Koa",B1)))</formula>
    </cfRule>
    <cfRule type="containsText" dxfId="855" priority="30" operator="containsText" text="Laminated Walnut">
      <formula>NOT(ISERROR(SEARCH("Laminated Walnut",B1)))</formula>
    </cfRule>
    <cfRule type="containsText" dxfId="854" priority="31" operator="containsText" text="Mahogany*">
      <formula>NOT(ISERROR(SEARCH("Mahogany*",B1)))</formula>
    </cfRule>
    <cfRule type="containsText" dxfId="853" priority="32" operator="containsText" text="Solid Mahogany">
      <formula>NOT(ISERROR(SEARCH("Solid Mahogany",B1)))</formula>
    </cfRule>
    <cfRule type="containsText" dxfId="852" priority="33" operator="containsText" text="Mahogany">
      <formula>NOT(ISERROR(SEARCH("Mahogany",B1)))</formula>
    </cfRule>
    <cfRule type="containsText" dxfId="851" priority="34" operator="containsText" text="Mahogany**">
      <formula>NOT(ISERROR(SEARCH("Mahogany**",B1)))</formula>
    </cfRule>
    <cfRule type="containsText" dxfId="850" priority="35" operator="containsText" text="Laminated Mahogany">
      <formula>NOT(ISERROR(SEARCH("Laminated Mahogany",B1)))</formula>
    </cfRule>
    <cfRule type="containsText" dxfId="849" priority="36" operator="containsText" text="Laminated Heart of Wild Cherry ">
      <formula>NOT(ISERROR(SEARCH("Laminated Heart of Wild Cherry ",B1)))</formula>
    </cfRule>
    <cfRule type="containsText" dxfId="848" priority="37" operator="containsText" text="Chambered Maple">
      <formula>NOT(ISERROR(SEARCH("Chambered Maple",B1)))</formula>
    </cfRule>
    <cfRule type="containsText" dxfId="847" priority="38" operator="containsText" text="Laminated Amber Trail Maple">
      <formula>NOT(ISERROR(SEARCH("Laminated Amber Trail Maple",B1)))</formula>
    </cfRule>
    <cfRule type="containsText" dxfId="846" priority="39" operator="containsText" text="Laminated Flame Maple">
      <formula>NOT(ISERROR(SEARCH("Laminated Flame Maple",B1)))</formula>
    </cfRule>
    <cfRule type="containsText" dxfId="845" priority="40" operator="containsText" text="Solid Quilted Maple">
      <formula>NOT(ISERROR(SEARCH("Solid Quilted Maple",B1)))</formula>
    </cfRule>
    <cfRule type="containsText" dxfId="844" priority="41" operator="containsText" text="Flame Maple">
      <formula>NOT(ISERROR(SEARCH("Flame Maple",B1)))</formula>
    </cfRule>
    <cfRule type="containsText" dxfId="843" priority="42" operator="containsText" text="Maple*">
      <formula>NOT(ISERROR(SEARCH("Maple*",B1)))</formula>
    </cfRule>
    <cfRule type="containsText" dxfId="842" priority="43" operator="containsText" text="Maple">
      <formula>NOT(ISERROR(SEARCH("Maple",B1)))</formula>
    </cfRule>
    <cfRule type="containsText" dxfId="841" priority="44" operator="containsText" text="Maple**">
      <formula>NOT(ISERROR(SEARCH("Maple**",B1)))</formula>
    </cfRule>
    <cfRule type="containsText" dxfId="840" priority="45" operator="containsText" text="Flame Maple**">
      <formula>NOT(ISERROR(SEARCH("Flame Maple**",B1)))</formula>
    </cfRule>
    <cfRule type="containsText" dxfId="839" priority="46" operator="containsText" text="Laminated Wild Cherry">
      <formula>NOT(ISERROR(SEARCH("Laminated Wild Cherry",B1)))</formula>
    </cfRule>
    <cfRule type="containsText" dxfId="838" priority="47" operator="containsText" text="Solid Spruce">
      <formula>NOT(ISERROR(SEARCH("Solid Spruce",B1)))</formula>
    </cfRule>
    <cfRule type="containsText" dxfId="837" priority="48" operator="containsText" text="Solid Cedar">
      <formula>NOT(ISERROR(SEARCH("Solid Cedar",B1)))</formula>
    </cfRule>
  </conditionalFormatting>
  <conditionalFormatting sqref="F1:H1048576">
    <cfRule type="containsText" dxfId="836" priority="22" operator="containsText" text="6 String Concert Hall">
      <formula>NOT(ISERROR(SEARCH("6 String Concert Hall",F1)))</formula>
    </cfRule>
    <cfRule type="containsText" dxfId="835" priority="23" operator="containsText" text="6 String Mini Jumbo">
      <formula>NOT(ISERROR(SEARCH("6 String Mini Jumbo",F1)))</formula>
    </cfRule>
    <cfRule type="containsText" dxfId="834" priority="24" operator="containsText" text="6 String Parlor">
      <formula>NOT(ISERROR(SEARCH("6 String Parlor",F1)))</formula>
    </cfRule>
    <cfRule type="containsText" dxfId="833" priority="25" operator="containsText" text="6 String Folk">
      <formula>NOT(ISERROR(SEARCH("6 String Folk",F1)))</formula>
    </cfRule>
    <cfRule type="containsText" dxfId="832" priority="26" operator="containsText" text="12 String Dread.">
      <formula>NOT(ISERROR(SEARCH("12 String Dread.",F1)))</formula>
    </cfRule>
    <cfRule type="containsText" dxfId="831" priority="27" operator="containsText" text="6 String Dread.">
      <formula>NOT(ISERROR(SEARCH("6 String Dread.",F1)))</formula>
    </cfRule>
  </conditionalFormatting>
  <conditionalFormatting sqref="F1:H1048576">
    <cfRule type="containsText" dxfId="830" priority="1" operator="containsText" text="Rosewood*">
      <formula>NOT(ISERROR(SEARCH("Rosewood*",F1)))</formula>
    </cfRule>
    <cfRule type="containsText" dxfId="829" priority="2" operator="containsText" text="Laminated Koa">
      <formula>NOT(ISERROR(SEARCH("Laminated Koa",F1)))</formula>
    </cfRule>
    <cfRule type="containsText" dxfId="828" priority="3" operator="containsText" text="Laminated Walnut">
      <formula>NOT(ISERROR(SEARCH("Laminated Walnut",F1)))</formula>
    </cfRule>
    <cfRule type="containsText" dxfId="827" priority="4" operator="containsText" text="Mahogany*">
      <formula>NOT(ISERROR(SEARCH("Mahogany*",F1)))</formula>
    </cfRule>
    <cfRule type="containsText" dxfId="826" priority="5" operator="containsText" text="Solid Mahogany">
      <formula>NOT(ISERROR(SEARCH("Solid Mahogany",F1)))</formula>
    </cfRule>
    <cfRule type="containsText" dxfId="825" priority="6" operator="containsText" text="Mahogany">
      <formula>NOT(ISERROR(SEARCH("Mahogany",F1)))</formula>
    </cfRule>
    <cfRule type="containsText" dxfId="824" priority="7" operator="containsText" text="Mahogany**">
      <formula>NOT(ISERROR(SEARCH("Mahogany**",F1)))</formula>
    </cfRule>
    <cfRule type="containsText" dxfId="823" priority="8" operator="containsText" text="Laminated Mahogany">
      <formula>NOT(ISERROR(SEARCH("Laminated Mahogany",F1)))</formula>
    </cfRule>
    <cfRule type="containsText" dxfId="822" priority="9" operator="containsText" text="Laminated Heart of Wild Cherry ">
      <formula>NOT(ISERROR(SEARCH("Laminated Heart of Wild Cherry ",F1)))</formula>
    </cfRule>
    <cfRule type="containsText" dxfId="821" priority="10" operator="containsText" text="Chambered Maple">
      <formula>NOT(ISERROR(SEARCH("Chambered Maple",F1)))</formula>
    </cfRule>
    <cfRule type="containsText" dxfId="820" priority="11" operator="containsText" text="Laminated Amber Trail Maple">
      <formula>NOT(ISERROR(SEARCH("Laminated Amber Trail Maple",F1)))</formula>
    </cfRule>
    <cfRule type="containsText" dxfId="819" priority="12" operator="containsText" text="Laminated Flame Maple">
      <formula>NOT(ISERROR(SEARCH("Laminated Flame Maple",F1)))</formula>
    </cfRule>
    <cfRule type="containsText" dxfId="818" priority="13" operator="containsText" text="Solid Quilted Maple">
      <formula>NOT(ISERROR(SEARCH("Solid Quilted Maple",F1)))</formula>
    </cfRule>
    <cfRule type="containsText" dxfId="817" priority="14" operator="containsText" text="Flame Maple">
      <formula>NOT(ISERROR(SEARCH("Flame Maple",F1)))</formula>
    </cfRule>
    <cfRule type="containsText" dxfId="816" priority="15" operator="containsText" text="Maple*">
      <formula>NOT(ISERROR(SEARCH("Maple*",F1)))</formula>
    </cfRule>
    <cfRule type="containsText" dxfId="815" priority="16" operator="containsText" text="Maple">
      <formula>NOT(ISERROR(SEARCH("Maple",F1)))</formula>
    </cfRule>
    <cfRule type="containsText" dxfId="814" priority="17" operator="containsText" text="Maple**">
      <formula>NOT(ISERROR(SEARCH("Maple**",F1)))</formula>
    </cfRule>
    <cfRule type="containsText" dxfId="813" priority="18" operator="containsText" text="Flame Maple**">
      <formula>NOT(ISERROR(SEARCH("Flame Maple**",F1)))</formula>
    </cfRule>
    <cfRule type="containsText" dxfId="812" priority="19" operator="containsText" text="Laminated Wild Cherry">
      <formula>NOT(ISERROR(SEARCH("Laminated Wild Cherry",F1)))</formula>
    </cfRule>
    <cfRule type="containsText" dxfId="811" priority="20" operator="containsText" text="Solid Spruce">
      <formula>NOT(ISERROR(SEARCH("Solid Spruce",F1)))</formula>
    </cfRule>
    <cfRule type="containsText" dxfId="810" priority="21" operator="containsText" text="Solid Cedar">
      <formula>NOT(ISERROR(SEARCH("Solid Cedar",F1)))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80" zoomScaleNormal="80" workbookViewId="0"/>
  </sheetViews>
  <sheetFormatPr defaultRowHeight="15" x14ac:dyDescent="0.25"/>
  <cols>
    <col min="1" max="1" width="40" customWidth="1"/>
    <col min="2" max="2" width="20.42578125" style="17" customWidth="1"/>
    <col min="3" max="3" width="9.85546875" style="19" customWidth="1"/>
    <col min="4" max="4" width="8.7109375" style="19" customWidth="1"/>
    <col min="5" max="5" width="6.85546875" style="19" customWidth="1"/>
    <col min="6" max="6" width="17.42578125" style="17" customWidth="1"/>
    <col min="7" max="7" width="16.85546875" style="17" customWidth="1"/>
    <col min="8" max="8" width="12.5703125" style="17" customWidth="1"/>
    <col min="9" max="9" width="15.42578125" style="1" customWidth="1"/>
    <col min="10" max="10" width="14.42578125" style="1" customWidth="1"/>
    <col min="11" max="11" width="15" style="1" customWidth="1"/>
    <col min="12" max="12" width="12.7109375" style="1" customWidth="1"/>
    <col min="13" max="13" width="14.42578125" style="1" customWidth="1"/>
    <col min="14" max="14" width="10.7109375" style="1" customWidth="1"/>
    <col min="15" max="15" width="12" style="2" customWidth="1"/>
    <col min="16" max="1025" width="8.85546875" customWidth="1"/>
  </cols>
  <sheetData>
    <row r="1" spans="1:15" ht="18.75" x14ac:dyDescent="0.3">
      <c r="A1" s="3" t="s">
        <v>217</v>
      </c>
    </row>
    <row r="2" spans="1:15" x14ac:dyDescent="0.25">
      <c r="A2" s="4" t="s">
        <v>151</v>
      </c>
      <c r="B2" s="16" t="s">
        <v>152</v>
      </c>
      <c r="C2" s="20" t="s">
        <v>153</v>
      </c>
      <c r="D2" s="20" t="s">
        <v>154</v>
      </c>
      <c r="E2" s="20" t="s">
        <v>155</v>
      </c>
      <c r="F2" s="16" t="s">
        <v>156</v>
      </c>
      <c r="G2" s="16" t="s">
        <v>157</v>
      </c>
      <c r="H2" s="16" t="s">
        <v>158</v>
      </c>
      <c r="I2" s="4" t="s">
        <v>159</v>
      </c>
      <c r="J2" s="4" t="s">
        <v>160</v>
      </c>
      <c r="K2" s="4" t="s">
        <v>161</v>
      </c>
      <c r="L2" s="4" t="s">
        <v>162</v>
      </c>
      <c r="M2" s="5" t="s">
        <v>163</v>
      </c>
      <c r="N2" s="5" t="s">
        <v>164</v>
      </c>
      <c r="O2" s="4" t="s">
        <v>165</v>
      </c>
    </row>
    <row r="3" spans="1:15" s="26" customFormat="1" x14ac:dyDescent="0.25">
      <c r="A3" s="22" t="s">
        <v>73</v>
      </c>
      <c r="B3" s="23" t="s">
        <v>166</v>
      </c>
      <c r="C3" s="23">
        <v>2009</v>
      </c>
      <c r="D3" s="23"/>
      <c r="E3" s="23"/>
      <c r="F3" s="23" t="s">
        <v>174</v>
      </c>
      <c r="G3" s="23" t="s">
        <v>218</v>
      </c>
      <c r="H3" s="23" t="s">
        <v>184</v>
      </c>
      <c r="I3" s="24" t="s">
        <v>210</v>
      </c>
      <c r="J3" s="24" t="s">
        <v>311</v>
      </c>
      <c r="K3" s="24" t="s">
        <v>275</v>
      </c>
      <c r="L3" s="24" t="s">
        <v>219</v>
      </c>
      <c r="M3" s="24" t="s">
        <v>169</v>
      </c>
      <c r="N3" s="24" t="s">
        <v>267</v>
      </c>
      <c r="O3" s="25"/>
    </row>
    <row r="4" spans="1:15" x14ac:dyDescent="0.25">
      <c r="A4" s="6" t="s">
        <v>74</v>
      </c>
      <c r="B4" s="16" t="s">
        <v>166</v>
      </c>
      <c r="C4" s="16">
        <v>2009</v>
      </c>
      <c r="D4" s="16">
        <v>2015</v>
      </c>
      <c r="E4" s="16">
        <f>D4-C4+1</f>
        <v>7</v>
      </c>
      <c r="F4" s="16" t="s">
        <v>174</v>
      </c>
      <c r="G4" s="16" t="s">
        <v>218</v>
      </c>
      <c r="H4" s="16" t="s">
        <v>184</v>
      </c>
      <c r="I4" s="7" t="s">
        <v>206</v>
      </c>
      <c r="J4" s="7" t="s">
        <v>206</v>
      </c>
      <c r="K4" s="7" t="s">
        <v>275</v>
      </c>
      <c r="L4" s="7" t="s">
        <v>197</v>
      </c>
      <c r="M4" s="7" t="s">
        <v>169</v>
      </c>
      <c r="N4" s="7" t="s">
        <v>267</v>
      </c>
      <c r="O4" s="8"/>
    </row>
    <row r="5" spans="1:15" x14ac:dyDescent="0.25">
      <c r="A5" s="6" t="s">
        <v>75</v>
      </c>
      <c r="B5" s="16" t="s">
        <v>166</v>
      </c>
      <c r="C5" s="16">
        <v>2009</v>
      </c>
      <c r="D5" s="16">
        <v>2017</v>
      </c>
      <c r="E5" s="16">
        <v>9</v>
      </c>
      <c r="F5" s="16" t="s">
        <v>174</v>
      </c>
      <c r="G5" s="16" t="s">
        <v>218</v>
      </c>
      <c r="H5" s="16" t="s">
        <v>184</v>
      </c>
      <c r="I5" s="7" t="s">
        <v>206</v>
      </c>
      <c r="J5" s="7" t="s">
        <v>206</v>
      </c>
      <c r="K5" s="7" t="s">
        <v>275</v>
      </c>
      <c r="L5" s="7" t="s">
        <v>219</v>
      </c>
      <c r="M5" s="7" t="s">
        <v>169</v>
      </c>
      <c r="N5" s="7" t="s">
        <v>267</v>
      </c>
      <c r="O5" s="8" t="s">
        <v>180</v>
      </c>
    </row>
    <row r="6" spans="1:15" s="39" customFormat="1" x14ac:dyDescent="0.25">
      <c r="A6" s="35" t="s">
        <v>76</v>
      </c>
      <c r="B6" s="36" t="s">
        <v>166</v>
      </c>
      <c r="C6" s="36">
        <v>2009</v>
      </c>
      <c r="D6" s="36">
        <v>2017</v>
      </c>
      <c r="E6" s="36">
        <v>9</v>
      </c>
      <c r="F6" s="36" t="s">
        <v>174</v>
      </c>
      <c r="G6" s="36" t="s">
        <v>220</v>
      </c>
      <c r="H6" s="36" t="s">
        <v>184</v>
      </c>
      <c r="I6" s="37" t="s">
        <v>206</v>
      </c>
      <c r="J6" s="37" t="s">
        <v>206</v>
      </c>
      <c r="K6" s="37" t="s">
        <v>275</v>
      </c>
      <c r="L6" s="37" t="s">
        <v>219</v>
      </c>
      <c r="M6" s="37" t="s">
        <v>169</v>
      </c>
      <c r="N6" s="37" t="s">
        <v>221</v>
      </c>
      <c r="O6" s="38"/>
    </row>
    <row r="7" spans="1:15" x14ac:dyDescent="0.25">
      <c r="A7" s="6" t="s">
        <v>77</v>
      </c>
      <c r="B7" s="16" t="s">
        <v>179</v>
      </c>
      <c r="C7" s="16">
        <v>2009</v>
      </c>
      <c r="D7" s="16">
        <v>2016</v>
      </c>
      <c r="E7" s="16">
        <v>8</v>
      </c>
      <c r="F7" s="16" t="s">
        <v>174</v>
      </c>
      <c r="G7" s="16" t="s">
        <v>218</v>
      </c>
      <c r="H7" s="16" t="s">
        <v>184</v>
      </c>
      <c r="I7" s="7" t="s">
        <v>206</v>
      </c>
      <c r="J7" s="7" t="s">
        <v>206</v>
      </c>
      <c r="K7" s="7" t="s">
        <v>275</v>
      </c>
      <c r="L7" s="7" t="s">
        <v>197</v>
      </c>
      <c r="M7" s="7" t="s">
        <v>175</v>
      </c>
      <c r="N7" s="7" t="s">
        <v>267</v>
      </c>
      <c r="O7" s="8"/>
    </row>
    <row r="8" spans="1:15" x14ac:dyDescent="0.25">
      <c r="A8" s="6" t="s">
        <v>78</v>
      </c>
      <c r="B8" s="16" t="s">
        <v>198</v>
      </c>
      <c r="C8" s="16">
        <v>2009</v>
      </c>
      <c r="D8" s="16">
        <v>2015</v>
      </c>
      <c r="E8" s="16">
        <f>D8-C8+1</f>
        <v>7</v>
      </c>
      <c r="F8" s="16" t="s">
        <v>174</v>
      </c>
      <c r="G8" s="16" t="s">
        <v>218</v>
      </c>
      <c r="H8" s="16" t="s">
        <v>184</v>
      </c>
      <c r="I8" s="7" t="s">
        <v>206</v>
      </c>
      <c r="J8" s="7" t="s">
        <v>206</v>
      </c>
      <c r="K8" s="7" t="s">
        <v>275</v>
      </c>
      <c r="L8" s="7" t="s">
        <v>197</v>
      </c>
      <c r="M8" s="7" t="s">
        <v>169</v>
      </c>
      <c r="N8" s="7" t="s">
        <v>267</v>
      </c>
      <c r="O8" s="8"/>
    </row>
    <row r="9" spans="1:15" x14ac:dyDescent="0.25">
      <c r="A9" s="6" t="s">
        <v>79</v>
      </c>
      <c r="B9" s="16" t="s">
        <v>166</v>
      </c>
      <c r="C9" s="16">
        <v>2012</v>
      </c>
      <c r="D9" s="16">
        <v>2014</v>
      </c>
      <c r="E9" s="16">
        <f>D9-C9+1</f>
        <v>3</v>
      </c>
      <c r="F9" s="16" t="s">
        <v>174</v>
      </c>
      <c r="G9" s="16" t="s">
        <v>218</v>
      </c>
      <c r="H9" s="16" t="s">
        <v>184</v>
      </c>
      <c r="I9" s="7" t="s">
        <v>206</v>
      </c>
      <c r="J9" s="7" t="s">
        <v>206</v>
      </c>
      <c r="K9" s="7" t="s">
        <v>222</v>
      </c>
      <c r="L9" s="7" t="s">
        <v>191</v>
      </c>
      <c r="M9" s="7" t="s">
        <v>169</v>
      </c>
      <c r="N9" s="7" t="s">
        <v>267</v>
      </c>
      <c r="O9" s="8" t="s">
        <v>180</v>
      </c>
    </row>
    <row r="10" spans="1:15" x14ac:dyDescent="0.25">
      <c r="A10" s="6" t="s">
        <v>80</v>
      </c>
      <c r="B10" s="16" t="s">
        <v>166</v>
      </c>
      <c r="C10" s="16">
        <v>2013</v>
      </c>
      <c r="D10" s="16">
        <v>2015</v>
      </c>
      <c r="E10" s="16">
        <f>D10-C10+1</f>
        <v>3</v>
      </c>
      <c r="F10" s="16" t="s">
        <v>218</v>
      </c>
      <c r="G10" s="16" t="s">
        <v>218</v>
      </c>
      <c r="H10" s="16" t="s">
        <v>184</v>
      </c>
      <c r="I10" s="7" t="s">
        <v>206</v>
      </c>
      <c r="J10" s="7" t="s">
        <v>206</v>
      </c>
      <c r="K10" s="7" t="s">
        <v>275</v>
      </c>
      <c r="L10" s="7" t="s">
        <v>197</v>
      </c>
      <c r="M10" s="7" t="s">
        <v>212</v>
      </c>
      <c r="N10" s="7" t="s">
        <v>267</v>
      </c>
      <c r="O10" s="8"/>
    </row>
    <row r="11" spans="1:15" s="26" customFormat="1" x14ac:dyDescent="0.25">
      <c r="A11" s="22" t="s">
        <v>81</v>
      </c>
      <c r="B11" s="23" t="s">
        <v>211</v>
      </c>
      <c r="C11" s="23">
        <v>2015</v>
      </c>
      <c r="D11" s="23"/>
      <c r="E11" s="23"/>
      <c r="F11" s="23" t="s">
        <v>174</v>
      </c>
      <c r="G11" s="23" t="s">
        <v>218</v>
      </c>
      <c r="H11" s="23" t="s">
        <v>184</v>
      </c>
      <c r="I11" s="24" t="s">
        <v>206</v>
      </c>
      <c r="J11" s="24" t="s">
        <v>206</v>
      </c>
      <c r="K11" s="24" t="s">
        <v>275</v>
      </c>
      <c r="L11" s="24" t="s">
        <v>219</v>
      </c>
      <c r="M11" s="24" t="s">
        <v>212</v>
      </c>
      <c r="N11" s="24" t="s">
        <v>267</v>
      </c>
      <c r="O11" s="25"/>
    </row>
    <row r="12" spans="1:15" s="26" customFormat="1" x14ac:dyDescent="0.25">
      <c r="A12" s="22" t="s">
        <v>82</v>
      </c>
      <c r="B12" s="23" t="s">
        <v>166</v>
      </c>
      <c r="C12" s="23">
        <v>2016</v>
      </c>
      <c r="D12" s="23"/>
      <c r="E12" s="23"/>
      <c r="F12" s="23" t="s">
        <v>174</v>
      </c>
      <c r="G12" s="23" t="s">
        <v>218</v>
      </c>
      <c r="H12" s="23" t="s">
        <v>184</v>
      </c>
      <c r="I12" s="24" t="s">
        <v>206</v>
      </c>
      <c r="J12" s="24" t="s">
        <v>206</v>
      </c>
      <c r="K12" s="24" t="s">
        <v>223</v>
      </c>
      <c r="L12" s="24" t="s">
        <v>191</v>
      </c>
      <c r="M12" s="24" t="s">
        <v>212</v>
      </c>
      <c r="N12" s="24" t="s">
        <v>221</v>
      </c>
      <c r="O12" s="25"/>
    </row>
    <row r="13" spans="1:15" s="26" customFormat="1" x14ac:dyDescent="0.25">
      <c r="A13" s="22" t="s">
        <v>295</v>
      </c>
      <c r="B13" s="23" t="s">
        <v>166</v>
      </c>
      <c r="C13" s="23">
        <v>2018</v>
      </c>
      <c r="D13" s="23"/>
      <c r="E13" s="23"/>
      <c r="F13" s="23" t="s">
        <v>174</v>
      </c>
      <c r="G13" s="23" t="s">
        <v>218</v>
      </c>
      <c r="H13" s="23" t="s">
        <v>184</v>
      </c>
      <c r="I13" s="24" t="s">
        <v>308</v>
      </c>
      <c r="J13" s="24" t="s">
        <v>281</v>
      </c>
      <c r="K13" s="24" t="s">
        <v>275</v>
      </c>
      <c r="L13" s="24" t="s">
        <v>191</v>
      </c>
      <c r="M13" s="24" t="s">
        <v>212</v>
      </c>
      <c r="N13" s="24" t="s">
        <v>221</v>
      </c>
      <c r="O13" s="25" t="s">
        <v>180</v>
      </c>
    </row>
    <row r="14" spans="1:15" s="26" customFormat="1" x14ac:dyDescent="0.25">
      <c r="A14" s="22" t="s">
        <v>296</v>
      </c>
      <c r="B14" s="23" t="s">
        <v>211</v>
      </c>
      <c r="C14" s="23">
        <v>2018</v>
      </c>
      <c r="D14" s="23"/>
      <c r="E14" s="23"/>
      <c r="F14" s="23" t="s">
        <v>174</v>
      </c>
      <c r="G14" s="23" t="s">
        <v>218</v>
      </c>
      <c r="H14" s="23" t="s">
        <v>184</v>
      </c>
      <c r="I14" s="24" t="s">
        <v>308</v>
      </c>
      <c r="J14" s="24" t="s">
        <v>281</v>
      </c>
      <c r="K14" s="24" t="s">
        <v>275</v>
      </c>
      <c r="L14" s="24" t="s">
        <v>219</v>
      </c>
      <c r="M14" s="24" t="s">
        <v>212</v>
      </c>
      <c r="N14" s="24" t="s">
        <v>221</v>
      </c>
      <c r="O14" s="25" t="s">
        <v>180</v>
      </c>
    </row>
    <row r="15" spans="1:15" s="26" customFormat="1" x14ac:dyDescent="0.25">
      <c r="A15" s="30"/>
      <c r="B15" s="31"/>
      <c r="C15" s="31"/>
      <c r="D15" s="31"/>
      <c r="E15" s="31"/>
      <c r="F15" s="31"/>
      <c r="G15" s="31"/>
      <c r="H15" s="31"/>
      <c r="I15" s="32"/>
      <c r="J15" s="32"/>
      <c r="K15" s="32"/>
      <c r="L15" s="32"/>
      <c r="M15" s="32"/>
      <c r="N15" s="32"/>
      <c r="O15" s="33"/>
    </row>
    <row r="16" spans="1:15" x14ac:dyDescent="0.25">
      <c r="M16" s="15" t="s">
        <v>189</v>
      </c>
    </row>
    <row r="18" spans="8:11" ht="39.75" customHeight="1" x14ac:dyDescent="0.25">
      <c r="H18" s="34" t="s">
        <v>310</v>
      </c>
      <c r="I18" s="34"/>
      <c r="J18" s="34"/>
    </row>
    <row r="19" spans="8:11" ht="36.75" customHeight="1" x14ac:dyDescent="0.25">
      <c r="I19" s="34" t="s">
        <v>309</v>
      </c>
      <c r="J19" s="34"/>
      <c r="K19" s="34"/>
    </row>
  </sheetData>
  <mergeCells count="2">
    <mergeCell ref="H18:J18"/>
    <mergeCell ref="I19:K19"/>
  </mergeCells>
  <conditionalFormatting sqref="B1:B12 B16:B1048576 F19:H1048576">
    <cfRule type="containsText" dxfId="809" priority="157" operator="containsText" text="6 String Concert Hall">
      <formula>NOT(ISERROR(SEARCH("6 String Concert Hall",B1)))</formula>
    </cfRule>
    <cfRule type="containsText" dxfId="808" priority="158" operator="containsText" text="6 String Mini Jumbo">
      <formula>NOT(ISERROR(SEARCH("6 String Mini Jumbo",B1)))</formula>
    </cfRule>
    <cfRule type="containsText" dxfId="807" priority="159" operator="containsText" text="6 String Parlor">
      <formula>NOT(ISERROR(SEARCH("6 String Parlor",B1)))</formula>
    </cfRule>
    <cfRule type="containsText" dxfId="806" priority="160" operator="containsText" text="6 String Folk">
      <formula>NOT(ISERROR(SEARCH("6 String Folk",B1)))</formula>
    </cfRule>
    <cfRule type="containsText" dxfId="805" priority="161" operator="containsText" text="12 String Dread.">
      <formula>NOT(ISERROR(SEARCH("12 String Dread.",B1)))</formula>
    </cfRule>
    <cfRule type="containsText" dxfId="804" priority="162" operator="containsText" text="6 String Dread.">
      <formula>NOT(ISERROR(SEARCH("6 String Dread.",B1)))</formula>
    </cfRule>
  </conditionalFormatting>
  <conditionalFormatting sqref="B1:B12 B16:B1048576 F19:H1048576">
    <cfRule type="containsText" dxfId="803" priority="136" operator="containsText" text="Rosewood*">
      <formula>NOT(ISERROR(SEARCH("Rosewood*",B1)))</formula>
    </cfRule>
    <cfRule type="containsText" dxfId="802" priority="137" operator="containsText" text="Laminated Koa">
      <formula>NOT(ISERROR(SEARCH("Laminated Koa",B1)))</formula>
    </cfRule>
    <cfRule type="containsText" dxfId="801" priority="138" operator="containsText" text="Laminated Walnut">
      <formula>NOT(ISERROR(SEARCH("Laminated Walnut",B1)))</formula>
    </cfRule>
    <cfRule type="containsText" dxfId="800" priority="139" operator="containsText" text="Mahogany*">
      <formula>NOT(ISERROR(SEARCH("Mahogany*",B1)))</formula>
    </cfRule>
    <cfRule type="containsText" dxfId="799" priority="140" operator="containsText" text="Solid Mahogany">
      <formula>NOT(ISERROR(SEARCH("Solid Mahogany",B1)))</formula>
    </cfRule>
    <cfRule type="containsText" dxfId="798" priority="141" operator="containsText" text="Mahogany">
      <formula>NOT(ISERROR(SEARCH("Mahogany",B1)))</formula>
    </cfRule>
    <cfRule type="containsText" dxfId="797" priority="142" operator="containsText" text="Mahogany**">
      <formula>NOT(ISERROR(SEARCH("Mahogany**",B1)))</formula>
    </cfRule>
    <cfRule type="containsText" dxfId="796" priority="143" operator="containsText" text="Laminated Mahogany">
      <formula>NOT(ISERROR(SEARCH("Laminated Mahogany",B1)))</formula>
    </cfRule>
    <cfRule type="containsText" dxfId="795" priority="144" operator="containsText" text="Laminated Heart of Wild Cherry ">
      <formula>NOT(ISERROR(SEARCH("Laminated Heart of Wild Cherry ",B1)))</formula>
    </cfRule>
    <cfRule type="containsText" dxfId="794" priority="145" operator="containsText" text="Chambered Maple">
      <formula>NOT(ISERROR(SEARCH("Chambered Maple",B1)))</formula>
    </cfRule>
    <cfRule type="containsText" dxfId="793" priority="146" operator="containsText" text="Laminated Amber Trail Maple">
      <formula>NOT(ISERROR(SEARCH("Laminated Amber Trail Maple",B1)))</formula>
    </cfRule>
    <cfRule type="containsText" dxfId="792" priority="147" operator="containsText" text="Laminated Flame Maple">
      <formula>NOT(ISERROR(SEARCH("Laminated Flame Maple",B1)))</formula>
    </cfRule>
    <cfRule type="containsText" dxfId="791" priority="148" operator="containsText" text="Solid Quilted Maple">
      <formula>NOT(ISERROR(SEARCH("Solid Quilted Maple",B1)))</formula>
    </cfRule>
    <cfRule type="containsText" dxfId="790" priority="149" operator="containsText" text="Flame Maple">
      <formula>NOT(ISERROR(SEARCH("Flame Maple",B1)))</formula>
    </cfRule>
    <cfRule type="containsText" dxfId="789" priority="150" operator="containsText" text="Maple*">
      <formula>NOT(ISERROR(SEARCH("Maple*",B1)))</formula>
    </cfRule>
    <cfRule type="containsText" dxfId="788" priority="151" operator="containsText" text="Maple">
      <formula>NOT(ISERROR(SEARCH("Maple",B1)))</formula>
    </cfRule>
    <cfRule type="containsText" dxfId="787" priority="152" operator="containsText" text="Maple**">
      <formula>NOT(ISERROR(SEARCH("Maple**",B1)))</formula>
    </cfRule>
    <cfRule type="containsText" dxfId="786" priority="153" operator="containsText" text="Flame Maple**">
      <formula>NOT(ISERROR(SEARCH("Flame Maple**",B1)))</formula>
    </cfRule>
    <cfRule type="containsText" dxfId="785" priority="154" operator="containsText" text="Laminated Wild Cherry">
      <formula>NOT(ISERROR(SEARCH("Laminated Wild Cherry",B1)))</formula>
    </cfRule>
    <cfRule type="containsText" dxfId="784" priority="155" operator="containsText" text="Solid Spruce">
      <formula>NOT(ISERROR(SEARCH("Solid Spruce",B1)))</formula>
    </cfRule>
    <cfRule type="containsText" dxfId="783" priority="156" operator="containsText" text="Solid Cedar">
      <formula>NOT(ISERROR(SEARCH("Solid Cedar",B1)))</formula>
    </cfRule>
  </conditionalFormatting>
  <conditionalFormatting sqref="F1:H12 F16:H17 F18:G18">
    <cfRule type="containsText" dxfId="782" priority="130" operator="containsText" text="6 String Concert Hall">
      <formula>NOT(ISERROR(SEARCH("6 String Concert Hall",F1)))</formula>
    </cfRule>
    <cfRule type="containsText" dxfId="781" priority="131" operator="containsText" text="6 String Mini Jumbo">
      <formula>NOT(ISERROR(SEARCH("6 String Mini Jumbo",F1)))</formula>
    </cfRule>
    <cfRule type="containsText" dxfId="780" priority="132" operator="containsText" text="6 String Parlor">
      <formula>NOT(ISERROR(SEARCH("6 String Parlor",F1)))</formula>
    </cfRule>
    <cfRule type="containsText" dxfId="779" priority="133" operator="containsText" text="6 String Folk">
      <formula>NOT(ISERROR(SEARCH("6 String Folk",F1)))</formula>
    </cfRule>
    <cfRule type="containsText" dxfId="778" priority="134" operator="containsText" text="12 String Dread.">
      <formula>NOT(ISERROR(SEARCH("12 String Dread.",F1)))</formula>
    </cfRule>
    <cfRule type="containsText" dxfId="777" priority="135" operator="containsText" text="6 String Dread.">
      <formula>NOT(ISERROR(SEARCH("6 String Dread.",F1)))</formula>
    </cfRule>
  </conditionalFormatting>
  <conditionalFormatting sqref="F1:H12 F16:H17 F18:G18">
    <cfRule type="containsText" dxfId="776" priority="109" operator="containsText" text="Rosewood*">
      <formula>NOT(ISERROR(SEARCH("Rosewood*",F1)))</formula>
    </cfRule>
    <cfRule type="containsText" dxfId="775" priority="110" operator="containsText" text="Laminated Koa">
      <formula>NOT(ISERROR(SEARCH("Laminated Koa",F1)))</formula>
    </cfRule>
    <cfRule type="containsText" dxfId="774" priority="111" operator="containsText" text="Laminated Walnut">
      <formula>NOT(ISERROR(SEARCH("Laminated Walnut",F1)))</formula>
    </cfRule>
    <cfRule type="containsText" dxfId="773" priority="112" operator="containsText" text="Mahogany*">
      <formula>NOT(ISERROR(SEARCH("Mahogany*",F1)))</formula>
    </cfRule>
    <cfRule type="containsText" dxfId="772" priority="113" operator="containsText" text="Solid Mahogany">
      <formula>NOT(ISERROR(SEARCH("Solid Mahogany",F1)))</formula>
    </cfRule>
    <cfRule type="containsText" dxfId="771" priority="114" operator="containsText" text="Mahogany">
      <formula>NOT(ISERROR(SEARCH("Mahogany",F1)))</formula>
    </cfRule>
    <cfRule type="containsText" dxfId="770" priority="115" operator="containsText" text="Mahogany**">
      <formula>NOT(ISERROR(SEARCH("Mahogany**",F1)))</formula>
    </cfRule>
    <cfRule type="containsText" dxfId="769" priority="116" operator="containsText" text="Laminated Mahogany">
      <formula>NOT(ISERROR(SEARCH("Laminated Mahogany",F1)))</formula>
    </cfRule>
    <cfRule type="containsText" dxfId="768" priority="117" operator="containsText" text="Laminated Heart of Wild Cherry ">
      <formula>NOT(ISERROR(SEARCH("Laminated Heart of Wild Cherry ",F1)))</formula>
    </cfRule>
    <cfRule type="containsText" dxfId="767" priority="118" operator="containsText" text="Chambered Maple">
      <formula>NOT(ISERROR(SEARCH("Chambered Maple",F1)))</formula>
    </cfRule>
    <cfRule type="containsText" dxfId="766" priority="119" operator="containsText" text="Laminated Amber Trail Maple">
      <formula>NOT(ISERROR(SEARCH("Laminated Amber Trail Maple",F1)))</formula>
    </cfRule>
    <cfRule type="containsText" dxfId="765" priority="120" operator="containsText" text="Laminated Flame Maple">
      <formula>NOT(ISERROR(SEARCH("Laminated Flame Maple",F1)))</formula>
    </cfRule>
    <cfRule type="containsText" dxfId="764" priority="121" operator="containsText" text="Solid Quilted Maple">
      <formula>NOT(ISERROR(SEARCH("Solid Quilted Maple",F1)))</formula>
    </cfRule>
    <cfRule type="containsText" dxfId="763" priority="122" operator="containsText" text="Flame Maple">
      <formula>NOT(ISERROR(SEARCH("Flame Maple",F1)))</formula>
    </cfRule>
    <cfRule type="containsText" dxfId="762" priority="123" operator="containsText" text="Maple*">
      <formula>NOT(ISERROR(SEARCH("Maple*",F1)))</formula>
    </cfRule>
    <cfRule type="containsText" dxfId="761" priority="124" operator="containsText" text="Maple">
      <formula>NOT(ISERROR(SEARCH("Maple",F1)))</formula>
    </cfRule>
    <cfRule type="containsText" dxfId="760" priority="125" operator="containsText" text="Maple**">
      <formula>NOT(ISERROR(SEARCH("Maple**",F1)))</formula>
    </cfRule>
    <cfRule type="containsText" dxfId="759" priority="126" operator="containsText" text="Flame Maple**">
      <formula>NOT(ISERROR(SEARCH("Flame Maple**",F1)))</formula>
    </cfRule>
    <cfRule type="containsText" dxfId="758" priority="127" operator="containsText" text="Laminated Wild Cherry">
      <formula>NOT(ISERROR(SEARCH("Laminated Wild Cherry",F1)))</formula>
    </cfRule>
    <cfRule type="containsText" dxfId="757" priority="128" operator="containsText" text="Solid Spruce">
      <formula>NOT(ISERROR(SEARCH("Solid Spruce",F1)))</formula>
    </cfRule>
    <cfRule type="containsText" dxfId="756" priority="129" operator="containsText" text="Solid Cedar">
      <formula>NOT(ISERROR(SEARCH("Solid Cedar",F1)))</formula>
    </cfRule>
  </conditionalFormatting>
  <conditionalFormatting sqref="B13:B15">
    <cfRule type="containsText" dxfId="755" priority="103" operator="containsText" text="6 String Concert Hall">
      <formula>NOT(ISERROR(SEARCH("6 String Concert Hall",B13)))</formula>
    </cfRule>
    <cfRule type="containsText" dxfId="754" priority="104" operator="containsText" text="6 String Mini Jumbo">
      <formula>NOT(ISERROR(SEARCH("6 String Mini Jumbo",B13)))</formula>
    </cfRule>
    <cfRule type="containsText" dxfId="753" priority="105" operator="containsText" text="6 String Parlor">
      <formula>NOT(ISERROR(SEARCH("6 String Parlor",B13)))</formula>
    </cfRule>
    <cfRule type="containsText" dxfId="752" priority="106" operator="containsText" text="6 String Folk">
      <formula>NOT(ISERROR(SEARCH("6 String Folk",B13)))</formula>
    </cfRule>
    <cfRule type="containsText" dxfId="751" priority="107" operator="containsText" text="12 String Dread.">
      <formula>NOT(ISERROR(SEARCH("12 String Dread.",B13)))</formula>
    </cfRule>
    <cfRule type="containsText" dxfId="750" priority="108" operator="containsText" text="6 String Dread.">
      <formula>NOT(ISERROR(SEARCH("6 String Dread.",B13)))</formula>
    </cfRule>
  </conditionalFormatting>
  <conditionalFormatting sqref="B13:B15">
    <cfRule type="containsText" dxfId="749" priority="82" operator="containsText" text="Rosewood*">
      <formula>NOT(ISERROR(SEARCH("Rosewood*",B13)))</formula>
    </cfRule>
    <cfRule type="containsText" dxfId="748" priority="83" operator="containsText" text="Laminated Koa">
      <formula>NOT(ISERROR(SEARCH("Laminated Koa",B13)))</formula>
    </cfRule>
    <cfRule type="containsText" dxfId="747" priority="84" operator="containsText" text="Laminated Walnut">
      <formula>NOT(ISERROR(SEARCH("Laminated Walnut",B13)))</formula>
    </cfRule>
    <cfRule type="containsText" dxfId="746" priority="85" operator="containsText" text="Mahogany*">
      <formula>NOT(ISERROR(SEARCH("Mahogany*",B13)))</formula>
    </cfRule>
    <cfRule type="containsText" dxfId="745" priority="86" operator="containsText" text="Solid Mahogany">
      <formula>NOT(ISERROR(SEARCH("Solid Mahogany",B13)))</formula>
    </cfRule>
    <cfRule type="containsText" dxfId="744" priority="87" operator="containsText" text="Mahogany">
      <formula>NOT(ISERROR(SEARCH("Mahogany",B13)))</formula>
    </cfRule>
    <cfRule type="containsText" dxfId="743" priority="88" operator="containsText" text="Mahogany**">
      <formula>NOT(ISERROR(SEARCH("Mahogany**",B13)))</formula>
    </cfRule>
    <cfRule type="containsText" dxfId="742" priority="89" operator="containsText" text="Laminated Mahogany">
      <formula>NOT(ISERROR(SEARCH("Laminated Mahogany",B13)))</formula>
    </cfRule>
    <cfRule type="containsText" dxfId="741" priority="90" operator="containsText" text="Laminated Heart of Wild Cherry ">
      <formula>NOT(ISERROR(SEARCH("Laminated Heart of Wild Cherry ",B13)))</formula>
    </cfRule>
    <cfRule type="containsText" dxfId="740" priority="91" operator="containsText" text="Chambered Maple">
      <formula>NOT(ISERROR(SEARCH("Chambered Maple",B13)))</formula>
    </cfRule>
    <cfRule type="containsText" dxfId="739" priority="92" operator="containsText" text="Laminated Amber Trail Maple">
      <formula>NOT(ISERROR(SEARCH("Laminated Amber Trail Maple",B13)))</formula>
    </cfRule>
    <cfRule type="containsText" dxfId="738" priority="93" operator="containsText" text="Laminated Flame Maple">
      <formula>NOT(ISERROR(SEARCH("Laminated Flame Maple",B13)))</formula>
    </cfRule>
    <cfRule type="containsText" dxfId="737" priority="94" operator="containsText" text="Solid Quilted Maple">
      <formula>NOT(ISERROR(SEARCH("Solid Quilted Maple",B13)))</formula>
    </cfRule>
    <cfRule type="containsText" dxfId="736" priority="95" operator="containsText" text="Flame Maple">
      <formula>NOT(ISERROR(SEARCH("Flame Maple",B13)))</formula>
    </cfRule>
    <cfRule type="containsText" dxfId="735" priority="96" operator="containsText" text="Maple*">
      <formula>NOT(ISERROR(SEARCH("Maple*",B13)))</formula>
    </cfRule>
    <cfRule type="containsText" dxfId="734" priority="97" operator="containsText" text="Maple">
      <formula>NOT(ISERROR(SEARCH("Maple",B13)))</formula>
    </cfRule>
    <cfRule type="containsText" dxfId="733" priority="98" operator="containsText" text="Maple**">
      <formula>NOT(ISERROR(SEARCH("Maple**",B13)))</formula>
    </cfRule>
    <cfRule type="containsText" dxfId="732" priority="99" operator="containsText" text="Flame Maple**">
      <formula>NOT(ISERROR(SEARCH("Flame Maple**",B13)))</formula>
    </cfRule>
    <cfRule type="containsText" dxfId="731" priority="100" operator="containsText" text="Laminated Wild Cherry">
      <formula>NOT(ISERROR(SEARCH("Laminated Wild Cherry",B13)))</formula>
    </cfRule>
    <cfRule type="containsText" dxfId="730" priority="101" operator="containsText" text="Solid Spruce">
      <formula>NOT(ISERROR(SEARCH("Solid Spruce",B13)))</formula>
    </cfRule>
    <cfRule type="containsText" dxfId="729" priority="102" operator="containsText" text="Solid Cedar">
      <formula>NOT(ISERROR(SEARCH("Solid Cedar",B13)))</formula>
    </cfRule>
  </conditionalFormatting>
  <conditionalFormatting sqref="F13:F15">
    <cfRule type="containsText" dxfId="728" priority="49" operator="containsText" text="6 String Concert Hall">
      <formula>NOT(ISERROR(SEARCH("6 String Concert Hall",F13)))</formula>
    </cfRule>
    <cfRule type="containsText" dxfId="727" priority="50" operator="containsText" text="6 String Mini Jumbo">
      <formula>NOT(ISERROR(SEARCH("6 String Mini Jumbo",F13)))</formula>
    </cfRule>
    <cfRule type="containsText" dxfId="726" priority="51" operator="containsText" text="6 String Parlor">
      <formula>NOT(ISERROR(SEARCH("6 String Parlor",F13)))</formula>
    </cfRule>
    <cfRule type="containsText" dxfId="725" priority="52" operator="containsText" text="6 String Folk">
      <formula>NOT(ISERROR(SEARCH("6 String Folk",F13)))</formula>
    </cfRule>
    <cfRule type="containsText" dxfId="724" priority="53" operator="containsText" text="12 String Dread.">
      <formula>NOT(ISERROR(SEARCH("12 String Dread.",F13)))</formula>
    </cfRule>
    <cfRule type="containsText" dxfId="723" priority="54" operator="containsText" text="6 String Dread.">
      <formula>NOT(ISERROR(SEARCH("6 String Dread.",F13)))</formula>
    </cfRule>
  </conditionalFormatting>
  <conditionalFormatting sqref="F13:F15">
    <cfRule type="containsText" dxfId="722" priority="28" operator="containsText" text="Rosewood*">
      <formula>NOT(ISERROR(SEARCH("Rosewood*",F13)))</formula>
    </cfRule>
    <cfRule type="containsText" dxfId="721" priority="29" operator="containsText" text="Laminated Koa">
      <formula>NOT(ISERROR(SEARCH("Laminated Koa",F13)))</formula>
    </cfRule>
    <cfRule type="containsText" dxfId="720" priority="30" operator="containsText" text="Laminated Walnut">
      <formula>NOT(ISERROR(SEARCH("Laminated Walnut",F13)))</formula>
    </cfRule>
    <cfRule type="containsText" dxfId="719" priority="31" operator="containsText" text="Mahogany*">
      <formula>NOT(ISERROR(SEARCH("Mahogany*",F13)))</formula>
    </cfRule>
    <cfRule type="containsText" dxfId="718" priority="32" operator="containsText" text="Solid Mahogany">
      <formula>NOT(ISERROR(SEARCH("Solid Mahogany",F13)))</formula>
    </cfRule>
    <cfRule type="containsText" dxfId="717" priority="33" operator="containsText" text="Mahogany">
      <formula>NOT(ISERROR(SEARCH("Mahogany",F13)))</formula>
    </cfRule>
    <cfRule type="containsText" dxfId="716" priority="34" operator="containsText" text="Mahogany**">
      <formula>NOT(ISERROR(SEARCH("Mahogany**",F13)))</formula>
    </cfRule>
    <cfRule type="containsText" dxfId="715" priority="35" operator="containsText" text="Laminated Mahogany">
      <formula>NOT(ISERROR(SEARCH("Laminated Mahogany",F13)))</formula>
    </cfRule>
    <cfRule type="containsText" dxfId="714" priority="36" operator="containsText" text="Laminated Heart of Wild Cherry ">
      <formula>NOT(ISERROR(SEARCH("Laminated Heart of Wild Cherry ",F13)))</formula>
    </cfRule>
    <cfRule type="containsText" dxfId="713" priority="37" operator="containsText" text="Chambered Maple">
      <formula>NOT(ISERROR(SEARCH("Chambered Maple",F13)))</formula>
    </cfRule>
    <cfRule type="containsText" dxfId="712" priority="38" operator="containsText" text="Laminated Amber Trail Maple">
      <formula>NOT(ISERROR(SEARCH("Laminated Amber Trail Maple",F13)))</formula>
    </cfRule>
    <cfRule type="containsText" dxfId="711" priority="39" operator="containsText" text="Laminated Flame Maple">
      <formula>NOT(ISERROR(SEARCH("Laminated Flame Maple",F13)))</formula>
    </cfRule>
    <cfRule type="containsText" dxfId="710" priority="40" operator="containsText" text="Solid Quilted Maple">
      <formula>NOT(ISERROR(SEARCH("Solid Quilted Maple",F13)))</formula>
    </cfRule>
    <cfRule type="containsText" dxfId="709" priority="41" operator="containsText" text="Flame Maple">
      <formula>NOT(ISERROR(SEARCH("Flame Maple",F13)))</formula>
    </cfRule>
    <cfRule type="containsText" dxfId="708" priority="42" operator="containsText" text="Maple*">
      <formula>NOT(ISERROR(SEARCH("Maple*",F13)))</formula>
    </cfRule>
    <cfRule type="containsText" dxfId="707" priority="43" operator="containsText" text="Maple">
      <formula>NOT(ISERROR(SEARCH("Maple",F13)))</formula>
    </cfRule>
    <cfRule type="containsText" dxfId="706" priority="44" operator="containsText" text="Maple**">
      <formula>NOT(ISERROR(SEARCH("Maple**",F13)))</formula>
    </cfRule>
    <cfRule type="containsText" dxfId="705" priority="45" operator="containsText" text="Flame Maple**">
      <formula>NOT(ISERROR(SEARCH("Flame Maple**",F13)))</formula>
    </cfRule>
    <cfRule type="containsText" dxfId="704" priority="46" operator="containsText" text="Laminated Wild Cherry">
      <formula>NOT(ISERROR(SEARCH("Laminated Wild Cherry",F13)))</formula>
    </cfRule>
    <cfRule type="containsText" dxfId="703" priority="47" operator="containsText" text="Solid Spruce">
      <formula>NOT(ISERROR(SEARCH("Solid Spruce",F13)))</formula>
    </cfRule>
    <cfRule type="containsText" dxfId="702" priority="48" operator="containsText" text="Solid Cedar">
      <formula>NOT(ISERROR(SEARCH("Solid Cedar",F13)))</formula>
    </cfRule>
  </conditionalFormatting>
  <conditionalFormatting sqref="G13:H15">
    <cfRule type="containsText" dxfId="701" priority="22" operator="containsText" text="6 String Concert Hall">
      <formula>NOT(ISERROR(SEARCH("6 String Concert Hall",G13)))</formula>
    </cfRule>
    <cfRule type="containsText" dxfId="700" priority="23" operator="containsText" text="6 String Mini Jumbo">
      <formula>NOT(ISERROR(SEARCH("6 String Mini Jumbo",G13)))</formula>
    </cfRule>
    <cfRule type="containsText" dxfId="699" priority="24" operator="containsText" text="6 String Parlor">
      <formula>NOT(ISERROR(SEARCH("6 String Parlor",G13)))</formula>
    </cfRule>
    <cfRule type="containsText" dxfId="698" priority="25" operator="containsText" text="6 String Folk">
      <formula>NOT(ISERROR(SEARCH("6 String Folk",G13)))</formula>
    </cfRule>
    <cfRule type="containsText" dxfId="697" priority="26" operator="containsText" text="12 String Dread.">
      <formula>NOT(ISERROR(SEARCH("12 String Dread.",G13)))</formula>
    </cfRule>
    <cfRule type="containsText" dxfId="696" priority="27" operator="containsText" text="6 String Dread.">
      <formula>NOT(ISERROR(SEARCH("6 String Dread.",G13)))</formula>
    </cfRule>
  </conditionalFormatting>
  <conditionalFormatting sqref="G13:H15">
    <cfRule type="containsText" dxfId="695" priority="1" operator="containsText" text="Rosewood*">
      <formula>NOT(ISERROR(SEARCH("Rosewood*",G13)))</formula>
    </cfRule>
    <cfRule type="containsText" dxfId="694" priority="2" operator="containsText" text="Laminated Koa">
      <formula>NOT(ISERROR(SEARCH("Laminated Koa",G13)))</formula>
    </cfRule>
    <cfRule type="containsText" dxfId="693" priority="3" operator="containsText" text="Laminated Walnut">
      <formula>NOT(ISERROR(SEARCH("Laminated Walnut",G13)))</formula>
    </cfRule>
    <cfRule type="containsText" dxfId="692" priority="4" operator="containsText" text="Mahogany*">
      <formula>NOT(ISERROR(SEARCH("Mahogany*",G13)))</formula>
    </cfRule>
    <cfRule type="containsText" dxfId="691" priority="5" operator="containsText" text="Solid Mahogany">
      <formula>NOT(ISERROR(SEARCH("Solid Mahogany",G13)))</formula>
    </cfRule>
    <cfRule type="containsText" dxfId="690" priority="6" operator="containsText" text="Mahogany">
      <formula>NOT(ISERROR(SEARCH("Mahogany",G13)))</formula>
    </cfRule>
    <cfRule type="containsText" dxfId="689" priority="7" operator="containsText" text="Mahogany**">
      <formula>NOT(ISERROR(SEARCH("Mahogany**",G13)))</formula>
    </cfRule>
    <cfRule type="containsText" dxfId="688" priority="8" operator="containsText" text="Laminated Mahogany">
      <formula>NOT(ISERROR(SEARCH("Laminated Mahogany",G13)))</formula>
    </cfRule>
    <cfRule type="containsText" dxfId="687" priority="9" operator="containsText" text="Laminated Heart of Wild Cherry ">
      <formula>NOT(ISERROR(SEARCH("Laminated Heart of Wild Cherry ",G13)))</formula>
    </cfRule>
    <cfRule type="containsText" dxfId="686" priority="10" operator="containsText" text="Chambered Maple">
      <formula>NOT(ISERROR(SEARCH("Chambered Maple",G13)))</formula>
    </cfRule>
    <cfRule type="containsText" dxfId="685" priority="11" operator="containsText" text="Laminated Amber Trail Maple">
      <formula>NOT(ISERROR(SEARCH("Laminated Amber Trail Maple",G13)))</formula>
    </cfRule>
    <cfRule type="containsText" dxfId="684" priority="12" operator="containsText" text="Laminated Flame Maple">
      <formula>NOT(ISERROR(SEARCH("Laminated Flame Maple",G13)))</formula>
    </cfRule>
    <cfRule type="containsText" dxfId="683" priority="13" operator="containsText" text="Solid Quilted Maple">
      <formula>NOT(ISERROR(SEARCH("Solid Quilted Maple",G13)))</formula>
    </cfRule>
    <cfRule type="containsText" dxfId="682" priority="14" operator="containsText" text="Flame Maple">
      <formula>NOT(ISERROR(SEARCH("Flame Maple",G13)))</formula>
    </cfRule>
    <cfRule type="containsText" dxfId="681" priority="15" operator="containsText" text="Maple*">
      <formula>NOT(ISERROR(SEARCH("Maple*",G13)))</formula>
    </cfRule>
    <cfRule type="containsText" dxfId="680" priority="16" operator="containsText" text="Maple">
      <formula>NOT(ISERROR(SEARCH("Maple",G13)))</formula>
    </cfRule>
    <cfRule type="containsText" dxfId="679" priority="17" operator="containsText" text="Maple**">
      <formula>NOT(ISERROR(SEARCH("Maple**",G13)))</formula>
    </cfRule>
    <cfRule type="containsText" dxfId="678" priority="18" operator="containsText" text="Flame Maple**">
      <formula>NOT(ISERROR(SEARCH("Flame Maple**",G13)))</formula>
    </cfRule>
    <cfRule type="containsText" dxfId="677" priority="19" operator="containsText" text="Laminated Wild Cherry">
      <formula>NOT(ISERROR(SEARCH("Laminated Wild Cherry",G13)))</formula>
    </cfRule>
    <cfRule type="containsText" dxfId="676" priority="20" operator="containsText" text="Solid Spruce">
      <formula>NOT(ISERROR(SEARCH("Solid Spruce",G13)))</formula>
    </cfRule>
    <cfRule type="containsText" dxfId="675" priority="21" operator="containsText" text="Solid Cedar">
      <formula>NOT(ISERROR(SEARCH("Solid Cedar",G13)))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80" zoomScaleNormal="80" workbookViewId="0"/>
  </sheetViews>
  <sheetFormatPr defaultRowHeight="15" x14ac:dyDescent="0.25"/>
  <cols>
    <col min="1" max="1" width="39.28515625" bestFit="1" customWidth="1"/>
    <col min="2" max="2" width="21.7109375" style="17" customWidth="1"/>
    <col min="3" max="3" width="9.7109375" style="19" customWidth="1"/>
    <col min="4" max="4" width="8.7109375" style="19" customWidth="1"/>
    <col min="5" max="5" width="8.28515625" style="19" customWidth="1"/>
    <col min="6" max="6" width="12.85546875" style="17" customWidth="1"/>
    <col min="7" max="7" width="23.42578125" style="17" customWidth="1"/>
    <col min="8" max="8" width="11.42578125" style="17"/>
    <col min="9" max="9" width="15.7109375" style="1" customWidth="1"/>
    <col min="10" max="10" width="12.7109375" style="1" customWidth="1"/>
    <col min="11" max="11" width="14.28515625" style="1" customWidth="1"/>
    <col min="12" max="12" width="11.140625" style="1" customWidth="1"/>
    <col min="13" max="13" width="14.7109375" style="1" customWidth="1"/>
    <col min="14" max="14" width="10.85546875" style="1" customWidth="1"/>
    <col min="15" max="15" width="23.140625" style="2" customWidth="1"/>
    <col min="16" max="1025" width="8.85546875" customWidth="1"/>
  </cols>
  <sheetData>
    <row r="1" spans="1:15" ht="18.75" x14ac:dyDescent="0.3">
      <c r="A1" s="3" t="s">
        <v>224</v>
      </c>
    </row>
    <row r="2" spans="1:15" x14ac:dyDescent="0.25">
      <c r="A2" s="4" t="s">
        <v>151</v>
      </c>
      <c r="B2" s="16" t="s">
        <v>152</v>
      </c>
      <c r="C2" s="20" t="s">
        <v>153</v>
      </c>
      <c r="D2" s="20" t="s">
        <v>154</v>
      </c>
      <c r="E2" s="20" t="s">
        <v>155</v>
      </c>
      <c r="F2" s="16" t="s">
        <v>156</v>
      </c>
      <c r="G2" s="16" t="s">
        <v>157</v>
      </c>
      <c r="H2" s="16" t="s">
        <v>158</v>
      </c>
      <c r="I2" s="4" t="s">
        <v>159</v>
      </c>
      <c r="J2" s="4" t="s">
        <v>160</v>
      </c>
      <c r="K2" s="4" t="s">
        <v>161</v>
      </c>
      <c r="L2" s="4" t="s">
        <v>162</v>
      </c>
      <c r="M2" s="5" t="s">
        <v>163</v>
      </c>
      <c r="N2" s="5" t="s">
        <v>164</v>
      </c>
      <c r="O2" s="4" t="s">
        <v>165</v>
      </c>
    </row>
    <row r="3" spans="1:15" s="26" customFormat="1" x14ac:dyDescent="0.25">
      <c r="A3" s="22" t="s">
        <v>83</v>
      </c>
      <c r="B3" s="23" t="s">
        <v>166</v>
      </c>
      <c r="C3" s="23">
        <v>2007</v>
      </c>
      <c r="D3" s="23"/>
      <c r="E3" s="23"/>
      <c r="F3" s="23" t="s">
        <v>167</v>
      </c>
      <c r="G3" s="23" t="s">
        <v>272</v>
      </c>
      <c r="H3" s="23" t="s">
        <v>274</v>
      </c>
      <c r="I3" s="24" t="s">
        <v>206</v>
      </c>
      <c r="J3" s="24" t="s">
        <v>206</v>
      </c>
      <c r="K3" s="24" t="s">
        <v>225</v>
      </c>
      <c r="L3" s="24" t="s">
        <v>219</v>
      </c>
      <c r="M3" s="24" t="s">
        <v>175</v>
      </c>
      <c r="N3" s="24" t="s">
        <v>221</v>
      </c>
      <c r="O3" s="25"/>
    </row>
    <row r="4" spans="1:15" x14ac:dyDescent="0.25">
      <c r="A4" s="6" t="s">
        <v>84</v>
      </c>
      <c r="B4" s="16" t="s">
        <v>198</v>
      </c>
      <c r="C4" s="16">
        <v>2007</v>
      </c>
      <c r="D4" s="16">
        <v>2017</v>
      </c>
      <c r="E4" s="16">
        <v>11</v>
      </c>
      <c r="F4" s="16" t="s">
        <v>167</v>
      </c>
      <c r="G4" s="16" t="s">
        <v>272</v>
      </c>
      <c r="H4" s="16" t="s">
        <v>274</v>
      </c>
      <c r="I4" s="7" t="s">
        <v>206</v>
      </c>
      <c r="J4" s="7" t="s">
        <v>206</v>
      </c>
      <c r="K4" s="7" t="s">
        <v>225</v>
      </c>
      <c r="L4" s="7" t="s">
        <v>219</v>
      </c>
      <c r="M4" s="7" t="s">
        <v>175</v>
      </c>
      <c r="N4" s="7" t="s">
        <v>221</v>
      </c>
      <c r="O4" s="8"/>
    </row>
    <row r="5" spans="1:15" s="39" customFormat="1" x14ac:dyDescent="0.25">
      <c r="A5" s="35" t="s">
        <v>85</v>
      </c>
      <c r="B5" s="36" t="s">
        <v>166</v>
      </c>
      <c r="C5" s="36">
        <v>2009</v>
      </c>
      <c r="D5" s="36">
        <v>2017</v>
      </c>
      <c r="E5" s="36">
        <v>9</v>
      </c>
      <c r="F5" s="36" t="s">
        <v>167</v>
      </c>
      <c r="G5" s="36" t="s">
        <v>272</v>
      </c>
      <c r="H5" s="36" t="s">
        <v>274</v>
      </c>
      <c r="I5" s="37" t="s">
        <v>206</v>
      </c>
      <c r="J5" s="37" t="s">
        <v>206</v>
      </c>
      <c r="K5" s="37" t="s">
        <v>225</v>
      </c>
      <c r="L5" s="37" t="s">
        <v>219</v>
      </c>
      <c r="M5" s="37" t="s">
        <v>175</v>
      </c>
      <c r="N5" s="37" t="s">
        <v>221</v>
      </c>
      <c r="O5" s="38" t="s">
        <v>180</v>
      </c>
    </row>
    <row r="6" spans="1:15" x14ac:dyDescent="0.25">
      <c r="A6" s="6" t="s">
        <v>86</v>
      </c>
      <c r="B6" s="16" t="s">
        <v>166</v>
      </c>
      <c r="C6" s="16">
        <v>2011</v>
      </c>
      <c r="D6" s="16">
        <v>2015</v>
      </c>
      <c r="E6" s="16">
        <f>D6-C6+1</f>
        <v>5</v>
      </c>
      <c r="F6" s="16" t="s">
        <v>167</v>
      </c>
      <c r="G6" s="16" t="s">
        <v>272</v>
      </c>
      <c r="H6" s="16" t="s">
        <v>274</v>
      </c>
      <c r="I6" s="7" t="s">
        <v>206</v>
      </c>
      <c r="J6" s="7" t="s">
        <v>206</v>
      </c>
      <c r="K6" s="7" t="s">
        <v>225</v>
      </c>
      <c r="L6" s="7" t="s">
        <v>191</v>
      </c>
      <c r="M6" s="7" t="s">
        <v>175</v>
      </c>
      <c r="N6" s="7" t="s">
        <v>221</v>
      </c>
      <c r="O6" s="8" t="s">
        <v>180</v>
      </c>
    </row>
    <row r="7" spans="1:15" x14ac:dyDescent="0.25">
      <c r="A7" s="6" t="s">
        <v>87</v>
      </c>
      <c r="B7" s="16" t="s">
        <v>166</v>
      </c>
      <c r="C7" s="16">
        <v>2011</v>
      </c>
      <c r="D7" s="16">
        <v>2015</v>
      </c>
      <c r="E7" s="16">
        <f>D7-C7+1</f>
        <v>5</v>
      </c>
      <c r="F7" s="16" t="s">
        <v>167</v>
      </c>
      <c r="G7" s="16" t="s">
        <v>272</v>
      </c>
      <c r="H7" s="16" t="s">
        <v>274</v>
      </c>
      <c r="I7" s="7" t="s">
        <v>206</v>
      </c>
      <c r="J7" s="7" t="s">
        <v>206</v>
      </c>
      <c r="K7" s="7" t="s">
        <v>225</v>
      </c>
      <c r="L7" s="7" t="s">
        <v>191</v>
      </c>
      <c r="M7" s="7" t="s">
        <v>175</v>
      </c>
      <c r="N7" s="7" t="s">
        <v>221</v>
      </c>
      <c r="O7" s="8" t="s">
        <v>180</v>
      </c>
    </row>
    <row r="8" spans="1:15" s="39" customFormat="1" x14ac:dyDescent="0.25">
      <c r="A8" s="35" t="s">
        <v>88</v>
      </c>
      <c r="B8" s="36" t="s">
        <v>187</v>
      </c>
      <c r="C8" s="36">
        <v>2011</v>
      </c>
      <c r="D8" s="36">
        <v>2017</v>
      </c>
      <c r="E8" s="36">
        <v>9</v>
      </c>
      <c r="F8" s="36" t="s">
        <v>167</v>
      </c>
      <c r="G8" s="36" t="s">
        <v>272</v>
      </c>
      <c r="H8" s="36" t="s">
        <v>274</v>
      </c>
      <c r="I8" s="37" t="s">
        <v>206</v>
      </c>
      <c r="J8" s="37" t="s">
        <v>206</v>
      </c>
      <c r="K8" s="37" t="s">
        <v>225</v>
      </c>
      <c r="L8" s="37" t="s">
        <v>219</v>
      </c>
      <c r="M8" s="37" t="s">
        <v>175</v>
      </c>
      <c r="N8" s="37" t="s">
        <v>221</v>
      </c>
      <c r="O8" s="38"/>
    </row>
    <row r="9" spans="1:15" x14ac:dyDescent="0.25">
      <c r="A9" s="6" t="s">
        <v>89</v>
      </c>
      <c r="B9" s="16" t="s">
        <v>166</v>
      </c>
      <c r="C9" s="16">
        <v>2013</v>
      </c>
      <c r="D9" s="16">
        <f ca="1">YEAR(TODAY())</f>
        <v>2017</v>
      </c>
      <c r="E9" s="16">
        <f ca="1">D9-C9+1</f>
        <v>5</v>
      </c>
      <c r="F9" s="16" t="s">
        <v>174</v>
      </c>
      <c r="G9" s="16" t="s">
        <v>272</v>
      </c>
      <c r="H9" s="16" t="s">
        <v>274</v>
      </c>
      <c r="I9" s="7" t="s">
        <v>206</v>
      </c>
      <c r="J9" s="7" t="s">
        <v>206</v>
      </c>
      <c r="K9" s="7" t="s">
        <v>168</v>
      </c>
      <c r="L9" s="7" t="s">
        <v>219</v>
      </c>
      <c r="M9" s="7" t="s">
        <v>175</v>
      </c>
      <c r="N9" s="7" t="s">
        <v>221</v>
      </c>
      <c r="O9" s="8" t="s">
        <v>180</v>
      </c>
    </row>
    <row r="10" spans="1:15" x14ac:dyDescent="0.25">
      <c r="A10" s="6" t="s">
        <v>90</v>
      </c>
      <c r="B10" s="16" t="s">
        <v>166</v>
      </c>
      <c r="C10" s="16">
        <v>2013</v>
      </c>
      <c r="D10" s="16">
        <v>2015</v>
      </c>
      <c r="E10" s="16">
        <f>D10-C10+1</f>
        <v>3</v>
      </c>
      <c r="F10" s="16" t="s">
        <v>167</v>
      </c>
      <c r="G10" s="16" t="s">
        <v>272</v>
      </c>
      <c r="H10" s="16" t="s">
        <v>274</v>
      </c>
      <c r="I10" s="7" t="s">
        <v>206</v>
      </c>
      <c r="J10" s="7" t="s">
        <v>206</v>
      </c>
      <c r="K10" s="7" t="s">
        <v>226</v>
      </c>
      <c r="L10" s="7" t="s">
        <v>191</v>
      </c>
      <c r="M10" s="7" t="s">
        <v>175</v>
      </c>
      <c r="N10" s="7" t="s">
        <v>221</v>
      </c>
      <c r="O10" s="8"/>
    </row>
    <row r="11" spans="1:15" x14ac:dyDescent="0.25">
      <c r="A11" s="6" t="s">
        <v>91</v>
      </c>
      <c r="B11" s="16" t="s">
        <v>211</v>
      </c>
      <c r="C11" s="16">
        <v>2015</v>
      </c>
      <c r="D11" s="16">
        <v>2017</v>
      </c>
      <c r="E11" s="16">
        <v>3</v>
      </c>
      <c r="F11" s="16" t="s">
        <v>174</v>
      </c>
      <c r="G11" s="16" t="s">
        <v>272</v>
      </c>
      <c r="H11" s="16" t="s">
        <v>274</v>
      </c>
      <c r="I11" s="7" t="s">
        <v>206</v>
      </c>
      <c r="J11" s="7" t="s">
        <v>206</v>
      </c>
      <c r="K11" s="7" t="s">
        <v>225</v>
      </c>
      <c r="L11" s="7" t="s">
        <v>219</v>
      </c>
      <c r="M11" s="7" t="s">
        <v>175</v>
      </c>
      <c r="N11" s="7" t="s">
        <v>221</v>
      </c>
      <c r="O11" s="8" t="s">
        <v>180</v>
      </c>
    </row>
    <row r="12" spans="1:15" x14ac:dyDescent="0.25">
      <c r="A12" s="6" t="s">
        <v>92</v>
      </c>
      <c r="B12" s="16" t="s">
        <v>179</v>
      </c>
      <c r="C12" s="16">
        <v>2016</v>
      </c>
      <c r="D12" s="16">
        <f ca="1">YEAR(TODAY())</f>
        <v>2017</v>
      </c>
      <c r="E12" s="16">
        <f ca="1">D12-C12+1</f>
        <v>2</v>
      </c>
      <c r="F12" s="16" t="s">
        <v>174</v>
      </c>
      <c r="G12" s="16" t="s">
        <v>272</v>
      </c>
      <c r="H12" s="16" t="s">
        <v>274</v>
      </c>
      <c r="I12" s="7" t="s">
        <v>206</v>
      </c>
      <c r="J12" s="7" t="s">
        <v>206</v>
      </c>
      <c r="K12" s="7" t="s">
        <v>223</v>
      </c>
      <c r="L12" s="7" t="s">
        <v>219</v>
      </c>
      <c r="M12" s="7" t="s">
        <v>175</v>
      </c>
      <c r="N12" s="7" t="s">
        <v>221</v>
      </c>
      <c r="O12" s="8"/>
    </row>
    <row r="13" spans="1:15" s="26" customFormat="1" x14ac:dyDescent="0.25">
      <c r="A13" s="22" t="s">
        <v>297</v>
      </c>
      <c r="B13" s="23" t="s">
        <v>166</v>
      </c>
      <c r="C13" s="23">
        <v>2018</v>
      </c>
      <c r="D13" s="23"/>
      <c r="E13" s="23"/>
      <c r="F13" s="16" t="s">
        <v>174</v>
      </c>
      <c r="G13" s="16" t="s">
        <v>272</v>
      </c>
      <c r="H13" s="16" t="s">
        <v>274</v>
      </c>
      <c r="I13" s="7" t="s">
        <v>206</v>
      </c>
      <c r="J13" s="7" t="s">
        <v>206</v>
      </c>
      <c r="K13" s="24" t="s">
        <v>301</v>
      </c>
      <c r="L13" s="7" t="s">
        <v>219</v>
      </c>
      <c r="M13" s="7" t="s">
        <v>175</v>
      </c>
      <c r="N13" s="7" t="s">
        <v>221</v>
      </c>
      <c r="O13" s="25"/>
    </row>
    <row r="14" spans="1:15" s="26" customFormat="1" x14ac:dyDescent="0.25">
      <c r="A14" s="22" t="s">
        <v>298</v>
      </c>
      <c r="B14" s="23" t="s">
        <v>166</v>
      </c>
      <c r="C14" s="23">
        <v>2018</v>
      </c>
      <c r="D14" s="23"/>
      <c r="E14" s="23"/>
      <c r="F14" s="16" t="s">
        <v>174</v>
      </c>
      <c r="G14" s="16" t="s">
        <v>272</v>
      </c>
      <c r="H14" s="16" t="s">
        <v>274</v>
      </c>
      <c r="I14" s="7" t="s">
        <v>206</v>
      </c>
      <c r="J14" s="7" t="s">
        <v>206</v>
      </c>
      <c r="K14" s="24" t="s">
        <v>301</v>
      </c>
      <c r="L14" s="7" t="s">
        <v>219</v>
      </c>
      <c r="M14" s="7" t="s">
        <v>175</v>
      </c>
      <c r="N14" s="7" t="s">
        <v>221</v>
      </c>
      <c r="O14" s="25" t="s">
        <v>180</v>
      </c>
    </row>
    <row r="15" spans="1:15" s="26" customFormat="1" x14ac:dyDescent="0.25">
      <c r="A15" s="22" t="s">
        <v>299</v>
      </c>
      <c r="B15" s="16" t="s">
        <v>211</v>
      </c>
      <c r="C15" s="23">
        <v>2018</v>
      </c>
      <c r="D15" s="23"/>
      <c r="E15" s="23"/>
      <c r="F15" s="16" t="s">
        <v>174</v>
      </c>
      <c r="G15" s="16" t="s">
        <v>272</v>
      </c>
      <c r="H15" s="16" t="s">
        <v>274</v>
      </c>
      <c r="I15" s="7" t="s">
        <v>206</v>
      </c>
      <c r="J15" s="7" t="s">
        <v>206</v>
      </c>
      <c r="K15" s="24" t="s">
        <v>301</v>
      </c>
      <c r="L15" s="7" t="s">
        <v>219</v>
      </c>
      <c r="M15" s="7" t="s">
        <v>175</v>
      </c>
      <c r="N15" s="7" t="s">
        <v>221</v>
      </c>
      <c r="O15" s="25" t="s">
        <v>180</v>
      </c>
    </row>
    <row r="16" spans="1:15" s="26" customFormat="1" x14ac:dyDescent="0.25">
      <c r="A16" s="22" t="s">
        <v>300</v>
      </c>
      <c r="B16" s="23" t="s">
        <v>187</v>
      </c>
      <c r="C16" s="23">
        <v>2018</v>
      </c>
      <c r="D16" s="23"/>
      <c r="E16" s="23"/>
      <c r="F16" s="16" t="s">
        <v>174</v>
      </c>
      <c r="G16" s="16" t="s">
        <v>272</v>
      </c>
      <c r="H16" s="16" t="s">
        <v>274</v>
      </c>
      <c r="I16" s="7" t="s">
        <v>206</v>
      </c>
      <c r="J16" s="7" t="s">
        <v>206</v>
      </c>
      <c r="K16" s="24" t="s">
        <v>302</v>
      </c>
      <c r="L16" s="7" t="s">
        <v>219</v>
      </c>
      <c r="M16" s="7" t="s">
        <v>175</v>
      </c>
      <c r="N16" s="7" t="s">
        <v>221</v>
      </c>
      <c r="O16" s="25"/>
    </row>
  </sheetData>
  <conditionalFormatting sqref="B1:B12 B17:B1048576">
    <cfRule type="containsText" dxfId="674" priority="265" operator="containsText" text="6 String Concert Hall">
      <formula>NOT(ISERROR(SEARCH("6 String Concert Hall",B1)))</formula>
    </cfRule>
    <cfRule type="containsText" dxfId="673" priority="266" operator="containsText" text="6 String Mini Jumbo">
      <formula>NOT(ISERROR(SEARCH("6 String Mini Jumbo",B1)))</formula>
    </cfRule>
    <cfRule type="containsText" dxfId="672" priority="267" operator="containsText" text="6 String Parlor">
      <formula>NOT(ISERROR(SEARCH("6 String Parlor",B1)))</formula>
    </cfRule>
    <cfRule type="containsText" dxfId="671" priority="268" operator="containsText" text="6 String Folk">
      <formula>NOT(ISERROR(SEARCH("6 String Folk",B1)))</formula>
    </cfRule>
    <cfRule type="containsText" dxfId="670" priority="269" operator="containsText" text="12 String Dread.">
      <formula>NOT(ISERROR(SEARCH("12 String Dread.",B1)))</formula>
    </cfRule>
    <cfRule type="containsText" dxfId="669" priority="270" operator="containsText" text="6 String Dread.">
      <formula>NOT(ISERROR(SEARCH("6 String Dread.",B1)))</formula>
    </cfRule>
  </conditionalFormatting>
  <conditionalFormatting sqref="B1:B12 B17:B1048576">
    <cfRule type="containsText" dxfId="668" priority="244" operator="containsText" text="Rosewood*">
      <formula>NOT(ISERROR(SEARCH("Rosewood*",B1)))</formula>
    </cfRule>
    <cfRule type="containsText" dxfId="667" priority="245" operator="containsText" text="Laminated Koa">
      <formula>NOT(ISERROR(SEARCH("Laminated Koa",B1)))</formula>
    </cfRule>
    <cfRule type="containsText" dxfId="666" priority="246" operator="containsText" text="Laminated Walnut">
      <formula>NOT(ISERROR(SEARCH("Laminated Walnut",B1)))</formula>
    </cfRule>
    <cfRule type="containsText" dxfId="665" priority="247" operator="containsText" text="Mahogany*">
      <formula>NOT(ISERROR(SEARCH("Mahogany*",B1)))</formula>
    </cfRule>
    <cfRule type="containsText" dxfId="664" priority="248" operator="containsText" text="Solid Mahogany">
      <formula>NOT(ISERROR(SEARCH("Solid Mahogany",B1)))</formula>
    </cfRule>
    <cfRule type="containsText" dxfId="663" priority="249" operator="containsText" text="Mahogany">
      <formula>NOT(ISERROR(SEARCH("Mahogany",B1)))</formula>
    </cfRule>
    <cfRule type="containsText" dxfId="662" priority="250" operator="containsText" text="Mahogany**">
      <formula>NOT(ISERROR(SEARCH("Mahogany**",B1)))</formula>
    </cfRule>
    <cfRule type="containsText" dxfId="661" priority="251" operator="containsText" text="Laminated Mahogany">
      <formula>NOT(ISERROR(SEARCH("Laminated Mahogany",B1)))</formula>
    </cfRule>
    <cfRule type="containsText" dxfId="660" priority="252" operator="containsText" text="Laminated Heart of Wild Cherry ">
      <formula>NOT(ISERROR(SEARCH("Laminated Heart of Wild Cherry ",B1)))</formula>
    </cfRule>
    <cfRule type="containsText" dxfId="659" priority="253" operator="containsText" text="Chambered Maple">
      <formula>NOT(ISERROR(SEARCH("Chambered Maple",B1)))</formula>
    </cfRule>
    <cfRule type="containsText" dxfId="658" priority="254" operator="containsText" text="Laminated Amber Trail Maple">
      <formula>NOT(ISERROR(SEARCH("Laminated Amber Trail Maple",B1)))</formula>
    </cfRule>
    <cfRule type="containsText" dxfId="657" priority="255" operator="containsText" text="Laminated Flame Maple">
      <formula>NOT(ISERROR(SEARCH("Laminated Flame Maple",B1)))</formula>
    </cfRule>
    <cfRule type="containsText" dxfId="656" priority="256" operator="containsText" text="Solid Quilted Maple">
      <formula>NOT(ISERROR(SEARCH("Solid Quilted Maple",B1)))</formula>
    </cfRule>
    <cfRule type="containsText" dxfId="655" priority="257" operator="containsText" text="Flame Maple">
      <formula>NOT(ISERROR(SEARCH("Flame Maple",B1)))</formula>
    </cfRule>
    <cfRule type="containsText" dxfId="654" priority="258" operator="containsText" text="Maple*">
      <formula>NOT(ISERROR(SEARCH("Maple*",B1)))</formula>
    </cfRule>
    <cfRule type="containsText" dxfId="653" priority="259" operator="containsText" text="Maple">
      <formula>NOT(ISERROR(SEARCH("Maple",B1)))</formula>
    </cfRule>
    <cfRule type="containsText" dxfId="652" priority="260" operator="containsText" text="Maple**">
      <formula>NOT(ISERROR(SEARCH("Maple**",B1)))</formula>
    </cfRule>
    <cfRule type="containsText" dxfId="651" priority="261" operator="containsText" text="Flame Maple**">
      <formula>NOT(ISERROR(SEARCH("Flame Maple**",B1)))</formula>
    </cfRule>
    <cfRule type="containsText" dxfId="650" priority="262" operator="containsText" text="Laminated Wild Cherry">
      <formula>NOT(ISERROR(SEARCH("Laminated Wild Cherry",B1)))</formula>
    </cfRule>
    <cfRule type="containsText" dxfId="649" priority="263" operator="containsText" text="Solid Spruce">
      <formula>NOT(ISERROR(SEARCH("Solid Spruce",B1)))</formula>
    </cfRule>
    <cfRule type="containsText" dxfId="648" priority="264" operator="containsText" text="Solid Cedar">
      <formula>NOT(ISERROR(SEARCH("Solid Cedar",B1)))</formula>
    </cfRule>
  </conditionalFormatting>
  <conditionalFormatting sqref="F1:H12 F17:H1048576">
    <cfRule type="containsText" dxfId="647" priority="238" operator="containsText" text="6 String Concert Hall">
      <formula>NOT(ISERROR(SEARCH("6 String Concert Hall",F1)))</formula>
    </cfRule>
    <cfRule type="containsText" dxfId="646" priority="239" operator="containsText" text="6 String Mini Jumbo">
      <formula>NOT(ISERROR(SEARCH("6 String Mini Jumbo",F1)))</formula>
    </cfRule>
    <cfRule type="containsText" dxfId="645" priority="240" operator="containsText" text="6 String Parlor">
      <formula>NOT(ISERROR(SEARCH("6 String Parlor",F1)))</formula>
    </cfRule>
    <cfRule type="containsText" dxfId="644" priority="241" operator="containsText" text="6 String Folk">
      <formula>NOT(ISERROR(SEARCH("6 String Folk",F1)))</formula>
    </cfRule>
    <cfRule type="containsText" dxfId="643" priority="242" operator="containsText" text="12 String Dread.">
      <formula>NOT(ISERROR(SEARCH("12 String Dread.",F1)))</formula>
    </cfRule>
    <cfRule type="containsText" dxfId="642" priority="243" operator="containsText" text="6 String Dread.">
      <formula>NOT(ISERROR(SEARCH("6 String Dread.",F1)))</formula>
    </cfRule>
  </conditionalFormatting>
  <conditionalFormatting sqref="F1:H12 F17:H1048576">
    <cfRule type="containsText" dxfId="641" priority="217" operator="containsText" text="Rosewood*">
      <formula>NOT(ISERROR(SEARCH("Rosewood*",F1)))</formula>
    </cfRule>
    <cfRule type="containsText" dxfId="640" priority="218" operator="containsText" text="Laminated Koa">
      <formula>NOT(ISERROR(SEARCH("Laminated Koa",F1)))</formula>
    </cfRule>
    <cfRule type="containsText" dxfId="639" priority="219" operator="containsText" text="Laminated Walnut">
      <formula>NOT(ISERROR(SEARCH("Laminated Walnut",F1)))</formula>
    </cfRule>
    <cfRule type="containsText" dxfId="638" priority="220" operator="containsText" text="Mahogany*">
      <formula>NOT(ISERROR(SEARCH("Mahogany*",F1)))</formula>
    </cfRule>
    <cfRule type="containsText" dxfId="637" priority="221" operator="containsText" text="Solid Mahogany">
      <formula>NOT(ISERROR(SEARCH("Solid Mahogany",F1)))</formula>
    </cfRule>
    <cfRule type="containsText" dxfId="636" priority="222" operator="containsText" text="Mahogany">
      <formula>NOT(ISERROR(SEARCH("Mahogany",F1)))</formula>
    </cfRule>
    <cfRule type="containsText" dxfId="635" priority="223" operator="containsText" text="Mahogany**">
      <formula>NOT(ISERROR(SEARCH("Mahogany**",F1)))</formula>
    </cfRule>
    <cfRule type="containsText" dxfId="634" priority="224" operator="containsText" text="Laminated Mahogany">
      <formula>NOT(ISERROR(SEARCH("Laminated Mahogany",F1)))</formula>
    </cfRule>
    <cfRule type="containsText" dxfId="633" priority="225" operator="containsText" text="Laminated Heart of Wild Cherry ">
      <formula>NOT(ISERROR(SEARCH("Laminated Heart of Wild Cherry ",F1)))</formula>
    </cfRule>
    <cfRule type="containsText" dxfId="632" priority="226" operator="containsText" text="Chambered Maple">
      <formula>NOT(ISERROR(SEARCH("Chambered Maple",F1)))</formula>
    </cfRule>
    <cfRule type="containsText" dxfId="631" priority="227" operator="containsText" text="Laminated Amber Trail Maple">
      <formula>NOT(ISERROR(SEARCH("Laminated Amber Trail Maple",F1)))</formula>
    </cfRule>
    <cfRule type="containsText" dxfId="630" priority="228" operator="containsText" text="Laminated Flame Maple">
      <formula>NOT(ISERROR(SEARCH("Laminated Flame Maple",F1)))</formula>
    </cfRule>
    <cfRule type="containsText" dxfId="629" priority="229" operator="containsText" text="Solid Quilted Maple">
      <formula>NOT(ISERROR(SEARCH("Solid Quilted Maple",F1)))</formula>
    </cfRule>
    <cfRule type="containsText" dxfId="628" priority="230" operator="containsText" text="Flame Maple">
      <formula>NOT(ISERROR(SEARCH("Flame Maple",F1)))</formula>
    </cfRule>
    <cfRule type="containsText" dxfId="627" priority="231" operator="containsText" text="Maple*">
      <formula>NOT(ISERROR(SEARCH("Maple*",F1)))</formula>
    </cfRule>
    <cfRule type="containsText" dxfId="626" priority="232" operator="containsText" text="Maple">
      <formula>NOT(ISERROR(SEARCH("Maple",F1)))</formula>
    </cfRule>
    <cfRule type="containsText" dxfId="625" priority="233" operator="containsText" text="Maple**">
      <formula>NOT(ISERROR(SEARCH("Maple**",F1)))</formula>
    </cfRule>
    <cfRule type="containsText" dxfId="624" priority="234" operator="containsText" text="Flame Maple**">
      <formula>NOT(ISERROR(SEARCH("Flame Maple**",F1)))</formula>
    </cfRule>
    <cfRule type="containsText" dxfId="623" priority="235" operator="containsText" text="Laminated Wild Cherry">
      <formula>NOT(ISERROR(SEARCH("Laminated Wild Cherry",F1)))</formula>
    </cfRule>
    <cfRule type="containsText" dxfId="622" priority="236" operator="containsText" text="Solid Spruce">
      <formula>NOT(ISERROR(SEARCH("Solid Spruce",F1)))</formula>
    </cfRule>
    <cfRule type="containsText" dxfId="621" priority="237" operator="containsText" text="Solid Cedar">
      <formula>NOT(ISERROR(SEARCH("Solid Cedar",F1)))</formula>
    </cfRule>
  </conditionalFormatting>
  <conditionalFormatting sqref="F13:H16">
    <cfRule type="containsText" dxfId="620" priority="1" operator="containsText" text="Rosewood*">
      <formula>NOT(ISERROR(SEARCH("Rosewood*",F13)))</formula>
    </cfRule>
    <cfRule type="containsText" dxfId="619" priority="2" operator="containsText" text="Laminated Koa">
      <formula>NOT(ISERROR(SEARCH("Laminated Koa",F13)))</formula>
    </cfRule>
    <cfRule type="containsText" dxfId="618" priority="3" operator="containsText" text="Laminated Walnut">
      <formula>NOT(ISERROR(SEARCH("Laminated Walnut",F13)))</formula>
    </cfRule>
    <cfRule type="containsText" dxfId="617" priority="4" operator="containsText" text="Mahogany*">
      <formula>NOT(ISERROR(SEARCH("Mahogany*",F13)))</formula>
    </cfRule>
    <cfRule type="containsText" dxfId="616" priority="5" operator="containsText" text="Solid Mahogany">
      <formula>NOT(ISERROR(SEARCH("Solid Mahogany",F13)))</formula>
    </cfRule>
    <cfRule type="containsText" dxfId="615" priority="6" operator="containsText" text="Mahogany">
      <formula>NOT(ISERROR(SEARCH("Mahogany",F13)))</formula>
    </cfRule>
    <cfRule type="containsText" dxfId="614" priority="7" operator="containsText" text="Mahogany**">
      <formula>NOT(ISERROR(SEARCH("Mahogany**",F13)))</formula>
    </cfRule>
    <cfRule type="containsText" dxfId="613" priority="8" operator="containsText" text="Laminated Mahogany">
      <formula>NOT(ISERROR(SEARCH("Laminated Mahogany",F13)))</formula>
    </cfRule>
    <cfRule type="containsText" dxfId="612" priority="9" operator="containsText" text="Laminated Heart of Wild Cherry ">
      <formula>NOT(ISERROR(SEARCH("Laminated Heart of Wild Cherry ",F13)))</formula>
    </cfRule>
    <cfRule type="containsText" dxfId="611" priority="10" operator="containsText" text="Chambered Maple">
      <formula>NOT(ISERROR(SEARCH("Chambered Maple",F13)))</formula>
    </cfRule>
    <cfRule type="containsText" dxfId="610" priority="11" operator="containsText" text="Laminated Amber Trail Maple">
      <formula>NOT(ISERROR(SEARCH("Laminated Amber Trail Maple",F13)))</formula>
    </cfRule>
    <cfRule type="containsText" dxfId="609" priority="12" operator="containsText" text="Laminated Flame Maple">
      <formula>NOT(ISERROR(SEARCH("Laminated Flame Maple",F13)))</formula>
    </cfRule>
    <cfRule type="containsText" dxfId="608" priority="13" operator="containsText" text="Solid Quilted Maple">
      <formula>NOT(ISERROR(SEARCH("Solid Quilted Maple",F13)))</formula>
    </cfRule>
    <cfRule type="containsText" dxfId="607" priority="14" operator="containsText" text="Flame Maple">
      <formula>NOT(ISERROR(SEARCH("Flame Maple",F13)))</formula>
    </cfRule>
    <cfRule type="containsText" dxfId="606" priority="15" operator="containsText" text="Maple*">
      <formula>NOT(ISERROR(SEARCH("Maple*",F13)))</formula>
    </cfRule>
    <cfRule type="containsText" dxfId="605" priority="16" operator="containsText" text="Maple">
      <formula>NOT(ISERROR(SEARCH("Maple",F13)))</formula>
    </cfRule>
    <cfRule type="containsText" dxfId="604" priority="17" operator="containsText" text="Maple**">
      <formula>NOT(ISERROR(SEARCH("Maple**",F13)))</formula>
    </cfRule>
    <cfRule type="containsText" dxfId="603" priority="18" operator="containsText" text="Flame Maple**">
      <formula>NOT(ISERROR(SEARCH("Flame Maple**",F13)))</formula>
    </cfRule>
    <cfRule type="containsText" dxfId="602" priority="19" operator="containsText" text="Laminated Wild Cherry">
      <formula>NOT(ISERROR(SEARCH("Laminated Wild Cherry",F13)))</formula>
    </cfRule>
    <cfRule type="containsText" dxfId="601" priority="20" operator="containsText" text="Solid Spruce">
      <formula>NOT(ISERROR(SEARCH("Solid Spruce",F13)))</formula>
    </cfRule>
    <cfRule type="containsText" dxfId="600" priority="21" operator="containsText" text="Solid Cedar">
      <formula>NOT(ISERROR(SEARCH("Solid Cedar",F13)))</formula>
    </cfRule>
  </conditionalFormatting>
  <conditionalFormatting sqref="B13:B14">
    <cfRule type="containsText" dxfId="599" priority="211" operator="containsText" text="6 String Concert Hall">
      <formula>NOT(ISERROR(SEARCH("6 String Concert Hall",B13)))</formula>
    </cfRule>
    <cfRule type="containsText" dxfId="598" priority="212" operator="containsText" text="6 String Mini Jumbo">
      <formula>NOT(ISERROR(SEARCH("6 String Mini Jumbo",B13)))</formula>
    </cfRule>
    <cfRule type="containsText" dxfId="597" priority="213" operator="containsText" text="6 String Parlor">
      <formula>NOT(ISERROR(SEARCH("6 String Parlor",B13)))</formula>
    </cfRule>
    <cfRule type="containsText" dxfId="596" priority="214" operator="containsText" text="6 String Folk">
      <formula>NOT(ISERROR(SEARCH("6 String Folk",B13)))</formula>
    </cfRule>
    <cfRule type="containsText" dxfId="595" priority="215" operator="containsText" text="12 String Dread.">
      <formula>NOT(ISERROR(SEARCH("12 String Dread.",B13)))</formula>
    </cfRule>
    <cfRule type="containsText" dxfId="594" priority="216" operator="containsText" text="6 String Dread.">
      <formula>NOT(ISERROR(SEARCH("6 String Dread.",B13)))</formula>
    </cfRule>
  </conditionalFormatting>
  <conditionalFormatting sqref="B13:B14">
    <cfRule type="containsText" dxfId="593" priority="190" operator="containsText" text="Rosewood*">
      <formula>NOT(ISERROR(SEARCH("Rosewood*",B13)))</formula>
    </cfRule>
    <cfRule type="containsText" dxfId="592" priority="191" operator="containsText" text="Laminated Koa">
      <formula>NOT(ISERROR(SEARCH("Laminated Koa",B13)))</formula>
    </cfRule>
    <cfRule type="containsText" dxfId="591" priority="192" operator="containsText" text="Laminated Walnut">
      <formula>NOT(ISERROR(SEARCH("Laminated Walnut",B13)))</formula>
    </cfRule>
    <cfRule type="containsText" dxfId="590" priority="193" operator="containsText" text="Mahogany*">
      <formula>NOT(ISERROR(SEARCH("Mahogany*",B13)))</formula>
    </cfRule>
    <cfRule type="containsText" dxfId="589" priority="194" operator="containsText" text="Solid Mahogany">
      <formula>NOT(ISERROR(SEARCH("Solid Mahogany",B13)))</formula>
    </cfRule>
    <cfRule type="containsText" dxfId="588" priority="195" operator="containsText" text="Mahogany">
      <formula>NOT(ISERROR(SEARCH("Mahogany",B13)))</formula>
    </cfRule>
    <cfRule type="containsText" dxfId="587" priority="196" operator="containsText" text="Mahogany**">
      <formula>NOT(ISERROR(SEARCH("Mahogany**",B13)))</formula>
    </cfRule>
    <cfRule type="containsText" dxfId="586" priority="197" operator="containsText" text="Laminated Mahogany">
      <formula>NOT(ISERROR(SEARCH("Laminated Mahogany",B13)))</formula>
    </cfRule>
    <cfRule type="containsText" dxfId="585" priority="198" operator="containsText" text="Laminated Heart of Wild Cherry ">
      <formula>NOT(ISERROR(SEARCH("Laminated Heart of Wild Cherry ",B13)))</formula>
    </cfRule>
    <cfRule type="containsText" dxfId="584" priority="199" operator="containsText" text="Chambered Maple">
      <formula>NOT(ISERROR(SEARCH("Chambered Maple",B13)))</formula>
    </cfRule>
    <cfRule type="containsText" dxfId="583" priority="200" operator="containsText" text="Laminated Amber Trail Maple">
      <formula>NOT(ISERROR(SEARCH("Laminated Amber Trail Maple",B13)))</formula>
    </cfRule>
    <cfRule type="containsText" dxfId="582" priority="201" operator="containsText" text="Laminated Flame Maple">
      <formula>NOT(ISERROR(SEARCH("Laminated Flame Maple",B13)))</formula>
    </cfRule>
    <cfRule type="containsText" dxfId="581" priority="202" operator="containsText" text="Solid Quilted Maple">
      <formula>NOT(ISERROR(SEARCH("Solid Quilted Maple",B13)))</formula>
    </cfRule>
    <cfRule type="containsText" dxfId="580" priority="203" operator="containsText" text="Flame Maple">
      <formula>NOT(ISERROR(SEARCH("Flame Maple",B13)))</formula>
    </cfRule>
    <cfRule type="containsText" dxfId="579" priority="204" operator="containsText" text="Maple*">
      <formula>NOT(ISERROR(SEARCH("Maple*",B13)))</formula>
    </cfRule>
    <cfRule type="containsText" dxfId="578" priority="205" operator="containsText" text="Maple">
      <formula>NOT(ISERROR(SEARCH("Maple",B13)))</formula>
    </cfRule>
    <cfRule type="containsText" dxfId="577" priority="206" operator="containsText" text="Maple**">
      <formula>NOT(ISERROR(SEARCH("Maple**",B13)))</formula>
    </cfRule>
    <cfRule type="containsText" dxfId="576" priority="207" operator="containsText" text="Flame Maple**">
      <formula>NOT(ISERROR(SEARCH("Flame Maple**",B13)))</formula>
    </cfRule>
    <cfRule type="containsText" dxfId="575" priority="208" operator="containsText" text="Laminated Wild Cherry">
      <formula>NOT(ISERROR(SEARCH("Laminated Wild Cherry",B13)))</formula>
    </cfRule>
    <cfRule type="containsText" dxfId="574" priority="209" operator="containsText" text="Solid Spruce">
      <formula>NOT(ISERROR(SEARCH("Solid Spruce",B13)))</formula>
    </cfRule>
    <cfRule type="containsText" dxfId="573" priority="210" operator="containsText" text="Solid Cedar">
      <formula>NOT(ISERROR(SEARCH("Solid Cedar",B13)))</formula>
    </cfRule>
  </conditionalFormatting>
  <conditionalFormatting sqref="B15">
    <cfRule type="containsText" dxfId="572" priority="130" operator="containsText" text="6 String Concert Hall">
      <formula>NOT(ISERROR(SEARCH("6 String Concert Hall",B15)))</formula>
    </cfRule>
    <cfRule type="containsText" dxfId="571" priority="131" operator="containsText" text="6 String Mini Jumbo">
      <formula>NOT(ISERROR(SEARCH("6 String Mini Jumbo",B15)))</formula>
    </cfRule>
    <cfRule type="containsText" dxfId="570" priority="132" operator="containsText" text="6 String Parlor">
      <formula>NOT(ISERROR(SEARCH("6 String Parlor",B15)))</formula>
    </cfRule>
    <cfRule type="containsText" dxfId="569" priority="133" operator="containsText" text="6 String Folk">
      <formula>NOT(ISERROR(SEARCH("6 String Folk",B15)))</formula>
    </cfRule>
    <cfRule type="containsText" dxfId="568" priority="134" operator="containsText" text="12 String Dread.">
      <formula>NOT(ISERROR(SEARCH("12 String Dread.",B15)))</formula>
    </cfRule>
    <cfRule type="containsText" dxfId="567" priority="135" operator="containsText" text="6 String Dread.">
      <formula>NOT(ISERROR(SEARCH("6 String Dread.",B15)))</formula>
    </cfRule>
  </conditionalFormatting>
  <conditionalFormatting sqref="B15">
    <cfRule type="containsText" dxfId="566" priority="109" operator="containsText" text="Rosewood*">
      <formula>NOT(ISERROR(SEARCH("Rosewood*",B15)))</formula>
    </cfRule>
    <cfRule type="containsText" dxfId="565" priority="110" operator="containsText" text="Laminated Koa">
      <formula>NOT(ISERROR(SEARCH("Laminated Koa",B15)))</formula>
    </cfRule>
    <cfRule type="containsText" dxfId="564" priority="111" operator="containsText" text="Laminated Walnut">
      <formula>NOT(ISERROR(SEARCH("Laminated Walnut",B15)))</formula>
    </cfRule>
    <cfRule type="containsText" dxfId="563" priority="112" operator="containsText" text="Mahogany*">
      <formula>NOT(ISERROR(SEARCH("Mahogany*",B15)))</formula>
    </cfRule>
    <cfRule type="containsText" dxfId="562" priority="113" operator="containsText" text="Solid Mahogany">
      <formula>NOT(ISERROR(SEARCH("Solid Mahogany",B15)))</formula>
    </cfRule>
    <cfRule type="containsText" dxfId="561" priority="114" operator="containsText" text="Mahogany">
      <formula>NOT(ISERROR(SEARCH("Mahogany",B15)))</formula>
    </cfRule>
    <cfRule type="containsText" dxfId="560" priority="115" operator="containsText" text="Mahogany**">
      <formula>NOT(ISERROR(SEARCH("Mahogany**",B15)))</formula>
    </cfRule>
    <cfRule type="containsText" dxfId="559" priority="116" operator="containsText" text="Laminated Mahogany">
      <formula>NOT(ISERROR(SEARCH("Laminated Mahogany",B15)))</formula>
    </cfRule>
    <cfRule type="containsText" dxfId="558" priority="117" operator="containsText" text="Laminated Heart of Wild Cherry ">
      <formula>NOT(ISERROR(SEARCH("Laminated Heart of Wild Cherry ",B15)))</formula>
    </cfRule>
    <cfRule type="containsText" dxfId="557" priority="118" operator="containsText" text="Chambered Maple">
      <formula>NOT(ISERROR(SEARCH("Chambered Maple",B15)))</formula>
    </cfRule>
    <cfRule type="containsText" dxfId="556" priority="119" operator="containsText" text="Laminated Amber Trail Maple">
      <formula>NOT(ISERROR(SEARCH("Laminated Amber Trail Maple",B15)))</formula>
    </cfRule>
    <cfRule type="containsText" dxfId="555" priority="120" operator="containsText" text="Laminated Flame Maple">
      <formula>NOT(ISERROR(SEARCH("Laminated Flame Maple",B15)))</formula>
    </cfRule>
    <cfRule type="containsText" dxfId="554" priority="121" operator="containsText" text="Solid Quilted Maple">
      <formula>NOT(ISERROR(SEARCH("Solid Quilted Maple",B15)))</formula>
    </cfRule>
    <cfRule type="containsText" dxfId="553" priority="122" operator="containsText" text="Flame Maple">
      <formula>NOT(ISERROR(SEARCH("Flame Maple",B15)))</formula>
    </cfRule>
    <cfRule type="containsText" dxfId="552" priority="123" operator="containsText" text="Maple*">
      <formula>NOT(ISERROR(SEARCH("Maple*",B15)))</formula>
    </cfRule>
    <cfRule type="containsText" dxfId="551" priority="124" operator="containsText" text="Maple">
      <formula>NOT(ISERROR(SEARCH("Maple",B15)))</formula>
    </cfRule>
    <cfRule type="containsText" dxfId="550" priority="125" operator="containsText" text="Maple**">
      <formula>NOT(ISERROR(SEARCH("Maple**",B15)))</formula>
    </cfRule>
    <cfRule type="containsText" dxfId="549" priority="126" operator="containsText" text="Flame Maple**">
      <formula>NOT(ISERROR(SEARCH("Flame Maple**",B15)))</formula>
    </cfRule>
    <cfRule type="containsText" dxfId="548" priority="127" operator="containsText" text="Laminated Wild Cherry">
      <formula>NOT(ISERROR(SEARCH("Laminated Wild Cherry",B15)))</formula>
    </cfRule>
    <cfRule type="containsText" dxfId="547" priority="128" operator="containsText" text="Solid Spruce">
      <formula>NOT(ISERROR(SEARCH("Solid Spruce",B15)))</formula>
    </cfRule>
    <cfRule type="containsText" dxfId="546" priority="129" operator="containsText" text="Solid Cedar">
      <formula>NOT(ISERROR(SEARCH("Solid Cedar",B15)))</formula>
    </cfRule>
  </conditionalFormatting>
  <conditionalFormatting sqref="F13:H16">
    <cfRule type="containsText" dxfId="545" priority="22" operator="containsText" text="6 String Concert Hall">
      <formula>NOT(ISERROR(SEARCH("6 String Concert Hall",F13)))</formula>
    </cfRule>
    <cfRule type="containsText" dxfId="544" priority="23" operator="containsText" text="6 String Mini Jumbo">
      <formula>NOT(ISERROR(SEARCH("6 String Mini Jumbo",F13)))</formula>
    </cfRule>
    <cfRule type="containsText" dxfId="543" priority="24" operator="containsText" text="6 String Parlor">
      <formula>NOT(ISERROR(SEARCH("6 String Parlor",F13)))</formula>
    </cfRule>
    <cfRule type="containsText" dxfId="542" priority="25" operator="containsText" text="6 String Folk">
      <formula>NOT(ISERROR(SEARCH("6 String Folk",F13)))</formula>
    </cfRule>
    <cfRule type="containsText" dxfId="541" priority="26" operator="containsText" text="12 String Dread.">
      <formula>NOT(ISERROR(SEARCH("12 String Dread.",F13)))</formula>
    </cfRule>
    <cfRule type="containsText" dxfId="540" priority="27" operator="containsText" text="6 String Dread.">
      <formula>NOT(ISERROR(SEARCH("6 String Dread.",F13)))</formula>
    </cfRule>
  </conditionalFormatting>
  <conditionalFormatting sqref="B16">
    <cfRule type="containsText" dxfId="539" priority="76" operator="containsText" text="6 String Concert Hall">
      <formula>NOT(ISERROR(SEARCH("6 String Concert Hall",B16)))</formula>
    </cfRule>
    <cfRule type="containsText" dxfId="538" priority="77" operator="containsText" text="6 String Mini Jumbo">
      <formula>NOT(ISERROR(SEARCH("6 String Mini Jumbo",B16)))</formula>
    </cfRule>
    <cfRule type="containsText" dxfId="537" priority="78" operator="containsText" text="6 String Parlor">
      <formula>NOT(ISERROR(SEARCH("6 String Parlor",B16)))</formula>
    </cfRule>
    <cfRule type="containsText" dxfId="536" priority="79" operator="containsText" text="6 String Folk">
      <formula>NOT(ISERROR(SEARCH("6 String Folk",B16)))</formula>
    </cfRule>
    <cfRule type="containsText" dxfId="535" priority="80" operator="containsText" text="12 String Dread.">
      <formula>NOT(ISERROR(SEARCH("12 String Dread.",B16)))</formula>
    </cfRule>
    <cfRule type="containsText" dxfId="534" priority="81" operator="containsText" text="6 String Dread.">
      <formula>NOT(ISERROR(SEARCH("6 String Dread.",B16)))</formula>
    </cfRule>
  </conditionalFormatting>
  <conditionalFormatting sqref="B16">
    <cfRule type="containsText" dxfId="533" priority="55" operator="containsText" text="Rosewood*">
      <formula>NOT(ISERROR(SEARCH("Rosewood*",B16)))</formula>
    </cfRule>
    <cfRule type="containsText" dxfId="532" priority="56" operator="containsText" text="Laminated Koa">
      <formula>NOT(ISERROR(SEARCH("Laminated Koa",B16)))</formula>
    </cfRule>
    <cfRule type="containsText" dxfId="531" priority="57" operator="containsText" text="Laminated Walnut">
      <formula>NOT(ISERROR(SEARCH("Laminated Walnut",B16)))</formula>
    </cfRule>
    <cfRule type="containsText" dxfId="530" priority="58" operator="containsText" text="Mahogany*">
      <formula>NOT(ISERROR(SEARCH("Mahogany*",B16)))</formula>
    </cfRule>
    <cfRule type="containsText" dxfId="529" priority="59" operator="containsText" text="Solid Mahogany">
      <formula>NOT(ISERROR(SEARCH("Solid Mahogany",B16)))</formula>
    </cfRule>
    <cfRule type="containsText" dxfId="528" priority="60" operator="containsText" text="Mahogany">
      <formula>NOT(ISERROR(SEARCH("Mahogany",B16)))</formula>
    </cfRule>
    <cfRule type="containsText" dxfId="527" priority="61" operator="containsText" text="Mahogany**">
      <formula>NOT(ISERROR(SEARCH("Mahogany**",B16)))</formula>
    </cfRule>
    <cfRule type="containsText" dxfId="526" priority="62" operator="containsText" text="Laminated Mahogany">
      <formula>NOT(ISERROR(SEARCH("Laminated Mahogany",B16)))</formula>
    </cfRule>
    <cfRule type="containsText" dxfId="525" priority="63" operator="containsText" text="Laminated Heart of Wild Cherry ">
      <formula>NOT(ISERROR(SEARCH("Laminated Heart of Wild Cherry ",B16)))</formula>
    </cfRule>
    <cfRule type="containsText" dxfId="524" priority="64" operator="containsText" text="Chambered Maple">
      <formula>NOT(ISERROR(SEARCH("Chambered Maple",B16)))</formula>
    </cfRule>
    <cfRule type="containsText" dxfId="523" priority="65" operator="containsText" text="Laminated Amber Trail Maple">
      <formula>NOT(ISERROR(SEARCH("Laminated Amber Trail Maple",B16)))</formula>
    </cfRule>
    <cfRule type="containsText" dxfId="522" priority="66" operator="containsText" text="Laminated Flame Maple">
      <formula>NOT(ISERROR(SEARCH("Laminated Flame Maple",B16)))</formula>
    </cfRule>
    <cfRule type="containsText" dxfId="521" priority="67" operator="containsText" text="Solid Quilted Maple">
      <formula>NOT(ISERROR(SEARCH("Solid Quilted Maple",B16)))</formula>
    </cfRule>
    <cfRule type="containsText" dxfId="520" priority="68" operator="containsText" text="Flame Maple">
      <formula>NOT(ISERROR(SEARCH("Flame Maple",B16)))</formula>
    </cfRule>
    <cfRule type="containsText" dxfId="519" priority="69" operator="containsText" text="Maple*">
      <formula>NOT(ISERROR(SEARCH("Maple*",B16)))</formula>
    </cfRule>
    <cfRule type="containsText" dxfId="518" priority="70" operator="containsText" text="Maple">
      <formula>NOT(ISERROR(SEARCH("Maple",B16)))</formula>
    </cfRule>
    <cfRule type="containsText" dxfId="517" priority="71" operator="containsText" text="Maple**">
      <formula>NOT(ISERROR(SEARCH("Maple**",B16)))</formula>
    </cfRule>
    <cfRule type="containsText" dxfId="516" priority="72" operator="containsText" text="Flame Maple**">
      <formula>NOT(ISERROR(SEARCH("Flame Maple**",B16)))</formula>
    </cfRule>
    <cfRule type="containsText" dxfId="515" priority="73" operator="containsText" text="Laminated Wild Cherry">
      <formula>NOT(ISERROR(SEARCH("Laminated Wild Cherry",B16)))</formula>
    </cfRule>
    <cfRule type="containsText" dxfId="514" priority="74" operator="containsText" text="Solid Spruce">
      <formula>NOT(ISERROR(SEARCH("Solid Spruce",B16)))</formula>
    </cfRule>
    <cfRule type="containsText" dxfId="513" priority="75" operator="containsText" text="Solid Cedar">
      <formula>NOT(ISERROR(SEARCH("Solid Cedar",B16)))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</vt:lpstr>
      <vt:lpstr>S+</vt:lpstr>
      <vt:lpstr>SM</vt:lpstr>
      <vt:lpstr>M</vt:lpstr>
      <vt:lpstr>Duet</vt:lpstr>
      <vt:lpstr>Artist</vt:lpstr>
      <vt:lpstr>Maritime</vt:lpstr>
      <vt:lpstr>Maritime SWS</vt:lpstr>
      <vt:lpstr>Entourage</vt:lpstr>
      <vt:lpstr>Original</vt:lpstr>
      <vt:lpstr>Coastline</vt:lpstr>
      <vt:lpstr>Performer</vt:lpstr>
      <vt:lpstr>Natural Elements</vt:lpstr>
      <vt:lpstr>Excursion</vt:lpstr>
      <vt:lpstr>Walnut</vt:lpstr>
      <vt:lpstr>Merlin</vt:lpstr>
      <vt:lpstr>S8 Mandolin</vt:lpstr>
      <vt:lpstr>Ukulele</vt:lpstr>
      <vt:lpstr>Semi-Acoustic</vt:lpstr>
      <vt:lpstr>Limited Edition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Re: FW: Seagull model chart - Outlook Web App, light version</dc:title>
  <dc:subject/>
  <dc:creator>Fengler, David</dc:creator>
  <dc:description/>
  <cp:lastModifiedBy>Fengler, David</cp:lastModifiedBy>
  <cp:revision>158</cp:revision>
  <dcterms:created xsi:type="dcterms:W3CDTF">2006-09-12T15:06:44Z</dcterms:created>
  <dcterms:modified xsi:type="dcterms:W3CDTF">2017-12-13T13:37:57Z</dcterms:modified>
  <dc:language>fr-CA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